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0" windowWidth="24800" windowHeight="11080" tabRatio="500" activeTab="0"/>
  </bookViews>
  <sheets>
    <sheet name="outputGopherusTb.csv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<sst xmlns="http://schemas.openxmlformats.org/spreadsheetml/2006/main" count="15" uniqueCount="15">
  <si>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Lat </t>
  </si>
  <si>
    <t xml:space="preserve"> Tb </t>
  </si>
  <si>
    <t xml:space="preserve"> Tmax_1975_May </t>
  </si>
  <si>
    <t xml:space="preserve"> Tmax_1975_Jun </t>
  </si>
  <si>
    <t xml:space="preserve"> Tmax_1975_Jul </t>
  </si>
  <si>
    <t xml:space="preserve"> Tmax_2080_May </t>
  </si>
  <si>
    <t xml:space="preserve"> Tmax_2080_Jun </t>
  </si>
  <si>
    <t xml:space="preserve"> Tmax_2080_Jul </t>
  </si>
  <si>
    <t xml:space="preserve"> Tmax_1975_MJJ_avg </t>
  </si>
  <si>
    <t xml:space="preserve"> Tmax_2080_MJJ_avg </t>
  </si>
  <si>
    <t>h_r_1975</t>
  </si>
  <si>
    <t>h_r_2080</t>
  </si>
  <si>
    <t>Extinct1975</t>
  </si>
  <si>
    <t>Extinct2080</t>
  </si>
  <si>
    <t xml:space="preserve">Lon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</si>
</sst>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tabSelected="1" workbookViewId="0" topLeftCell="A1">
      <selection activeCell="C8" sqref="C8"/>
    </sheetView>
  </sheetViews>
  <sheetFormatPr defaultColWidth="11.00390625" defaultRowHeight="15.75"/>
  <sheetData>
    <row r="1" spans="1:15" ht="15">
      <c r="A1" t="s">
        <v>0</v>
      </c>
      <c r="B1" t="s">
        <v>14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ht="15">
      <c r="A2">
        <v>27.02333</v>
      </c>
      <c r="B2">
        <v>-108.9322</v>
      </c>
      <c r="C2">
        <v>35.025</v>
      </c>
      <c r="D2">
        <v>367</v>
      </c>
      <c r="E2">
        <v>385</v>
      </c>
      <c r="F2">
        <v>356</v>
      </c>
      <c r="G2">
        <v>401</v>
      </c>
      <c r="H2">
        <v>416</v>
      </c>
      <c r="I2">
        <v>388</v>
      </c>
      <c r="J2">
        <v>36.93333</v>
      </c>
      <c r="K2">
        <v>40.16667</v>
      </c>
      <c r="L2">
        <f>(J2-C2)*0.535+3.609</f>
        <v>4.629956549999999</v>
      </c>
      <c r="M2">
        <f>(K2-C2)*0.535+3.609</f>
        <v>6.359793450000003</v>
      </c>
      <c r="N2">
        <f>IF(L2&gt;5.7,0,1)</f>
        <v>1</v>
      </c>
      <c r="O2">
        <f>IF(M2&gt;5.7,0,1)</f>
        <v>0</v>
      </c>
    </row>
    <row r="3" spans="1:15" ht="15">
      <c r="A3">
        <v>28.77829</v>
      </c>
      <c r="B3">
        <v>-112.2801</v>
      </c>
      <c r="C3">
        <v>35.025</v>
      </c>
      <c r="D3">
        <v>328</v>
      </c>
      <c r="E3">
        <v>359</v>
      </c>
      <c r="F3">
        <v>373</v>
      </c>
      <c r="G3">
        <v>358</v>
      </c>
      <c r="H3">
        <v>392</v>
      </c>
      <c r="I3">
        <v>406</v>
      </c>
      <c r="J3">
        <v>35.33333</v>
      </c>
      <c r="K3">
        <v>38.53333</v>
      </c>
      <c r="L3">
        <f aca="true" t="shared" si="0" ref="L3:L66">(J3-C3)*0.535+3.609</f>
        <v>3.773956549999999</v>
      </c>
      <c r="M3">
        <f aca="true" t="shared" si="1" ref="M3:M66">(K3-C3)*0.535+3.609</f>
        <v>5.485956550000001</v>
      </c>
      <c r="N3">
        <f aca="true" t="shared" si="2" ref="N3:N66">IF(L3&gt;5.7,0,1)</f>
        <v>1</v>
      </c>
      <c r="O3">
        <f aca="true" t="shared" si="3" ref="O3:O66">IF(M3&gt;5.7,0,1)</f>
        <v>1</v>
      </c>
    </row>
    <row r="4" spans="1:15" ht="15">
      <c r="A4">
        <v>28.99</v>
      </c>
      <c r="B4">
        <v>-112.34</v>
      </c>
      <c r="C4">
        <v>35.025</v>
      </c>
      <c r="D4">
        <v>319</v>
      </c>
      <c r="E4">
        <v>351</v>
      </c>
      <c r="F4">
        <v>364</v>
      </c>
      <c r="G4">
        <v>349</v>
      </c>
      <c r="H4">
        <v>384</v>
      </c>
      <c r="I4">
        <v>398</v>
      </c>
      <c r="J4">
        <v>34.46667</v>
      </c>
      <c r="K4">
        <v>37.7</v>
      </c>
      <c r="L4">
        <f t="shared" si="0"/>
        <v>3.310293450000001</v>
      </c>
      <c r="M4">
        <f t="shared" si="1"/>
        <v>5.040125000000002</v>
      </c>
      <c r="N4">
        <f t="shared" si="2"/>
        <v>1</v>
      </c>
      <c r="O4">
        <f t="shared" si="3"/>
        <v>1</v>
      </c>
    </row>
    <row r="5" spans="1:15" ht="15">
      <c r="A5">
        <v>29.1</v>
      </c>
      <c r="B5">
        <v>-110.95</v>
      </c>
      <c r="C5">
        <v>35.025</v>
      </c>
      <c r="D5">
        <v>352</v>
      </c>
      <c r="E5">
        <v>388</v>
      </c>
      <c r="F5">
        <v>383</v>
      </c>
      <c r="G5">
        <v>384</v>
      </c>
      <c r="H5">
        <v>423</v>
      </c>
      <c r="I5">
        <v>417</v>
      </c>
      <c r="J5">
        <v>37.43333</v>
      </c>
      <c r="K5">
        <v>40.8</v>
      </c>
      <c r="L5">
        <f t="shared" si="0"/>
        <v>4.897456549999999</v>
      </c>
      <c r="M5">
        <f t="shared" si="1"/>
        <v>6.698625</v>
      </c>
      <c r="N5">
        <f t="shared" si="2"/>
        <v>1</v>
      </c>
      <c r="O5">
        <f t="shared" si="3"/>
        <v>0</v>
      </c>
    </row>
    <row r="6" spans="1:15" ht="15">
      <c r="A6">
        <v>29.18</v>
      </c>
      <c r="B6">
        <v>-110.88</v>
      </c>
      <c r="C6">
        <v>35.025</v>
      </c>
      <c r="D6">
        <v>344</v>
      </c>
      <c r="E6">
        <v>379</v>
      </c>
      <c r="F6">
        <v>374</v>
      </c>
      <c r="G6">
        <v>377</v>
      </c>
      <c r="H6">
        <v>415</v>
      </c>
      <c r="I6">
        <v>409</v>
      </c>
      <c r="J6">
        <v>36.56667</v>
      </c>
      <c r="K6">
        <v>40.03333</v>
      </c>
      <c r="L6">
        <f t="shared" si="0"/>
        <v>4.433793450000002</v>
      </c>
      <c r="M6">
        <f t="shared" si="1"/>
        <v>6.288456550000001</v>
      </c>
      <c r="N6">
        <f t="shared" si="2"/>
        <v>1</v>
      </c>
      <c r="O6">
        <f t="shared" si="3"/>
        <v>0</v>
      </c>
    </row>
    <row r="7" spans="1:15" ht="15">
      <c r="A7">
        <v>29.40194</v>
      </c>
      <c r="B7">
        <v>-112.0951</v>
      </c>
      <c r="C7">
        <v>35.025</v>
      </c>
      <c r="D7">
        <v>326</v>
      </c>
      <c r="E7">
        <v>360</v>
      </c>
      <c r="F7">
        <v>368</v>
      </c>
      <c r="G7">
        <v>358</v>
      </c>
      <c r="H7">
        <v>396</v>
      </c>
      <c r="I7">
        <v>404</v>
      </c>
      <c r="J7">
        <v>35.13333</v>
      </c>
      <c r="K7">
        <v>38.6</v>
      </c>
      <c r="L7">
        <f t="shared" si="0"/>
        <v>3.666956550000001</v>
      </c>
      <c r="M7">
        <f t="shared" si="1"/>
        <v>5.521625000000002</v>
      </c>
      <c r="N7">
        <f t="shared" si="2"/>
        <v>1</v>
      </c>
      <c r="O7">
        <f t="shared" si="3"/>
        <v>1</v>
      </c>
    </row>
    <row r="8" spans="1:15" ht="15">
      <c r="A8">
        <v>29.76667</v>
      </c>
      <c r="B8">
        <v>-109.6833</v>
      </c>
      <c r="C8">
        <v>35.025</v>
      </c>
      <c r="D8">
        <v>338</v>
      </c>
      <c r="E8">
        <v>374</v>
      </c>
      <c r="F8">
        <v>352</v>
      </c>
      <c r="G8">
        <v>377</v>
      </c>
      <c r="H8">
        <v>415</v>
      </c>
      <c r="I8">
        <v>391</v>
      </c>
      <c r="J8">
        <v>35.46667</v>
      </c>
      <c r="K8">
        <v>39.43333</v>
      </c>
      <c r="L8">
        <f t="shared" si="0"/>
        <v>3.845293450000001</v>
      </c>
      <c r="M8">
        <f t="shared" si="1"/>
        <v>5.96745655</v>
      </c>
      <c r="N8">
        <f t="shared" si="2"/>
        <v>1</v>
      </c>
      <c r="O8">
        <f t="shared" si="3"/>
        <v>0</v>
      </c>
    </row>
    <row r="9" spans="1:15" ht="15">
      <c r="A9">
        <v>29.81</v>
      </c>
      <c r="B9">
        <v>-109.68</v>
      </c>
      <c r="C9">
        <v>35.025</v>
      </c>
      <c r="D9">
        <v>338</v>
      </c>
      <c r="E9">
        <v>374</v>
      </c>
      <c r="F9">
        <v>352</v>
      </c>
      <c r="G9">
        <v>377</v>
      </c>
      <c r="H9">
        <v>415</v>
      </c>
      <c r="I9">
        <v>391</v>
      </c>
      <c r="J9">
        <v>35.46667</v>
      </c>
      <c r="K9">
        <v>39.43333</v>
      </c>
      <c r="L9">
        <f t="shared" si="0"/>
        <v>3.845293450000001</v>
      </c>
      <c r="M9">
        <f t="shared" si="1"/>
        <v>5.96745655</v>
      </c>
      <c r="N9">
        <f t="shared" si="2"/>
        <v>1</v>
      </c>
      <c r="O9">
        <f t="shared" si="3"/>
        <v>0</v>
      </c>
    </row>
    <row r="10" spans="1:15" ht="15">
      <c r="A10">
        <v>30.82615</v>
      </c>
      <c r="B10">
        <v>-112.6059</v>
      </c>
      <c r="C10">
        <v>35.025</v>
      </c>
      <c r="D10">
        <v>327</v>
      </c>
      <c r="E10">
        <v>360</v>
      </c>
      <c r="F10">
        <v>376</v>
      </c>
      <c r="G10">
        <v>361</v>
      </c>
      <c r="H10">
        <v>404</v>
      </c>
      <c r="I10">
        <v>418</v>
      </c>
      <c r="J10">
        <v>35.43333</v>
      </c>
      <c r="K10">
        <v>39.43333</v>
      </c>
      <c r="L10">
        <f t="shared" si="0"/>
        <v>3.8274565499999995</v>
      </c>
      <c r="M10">
        <f t="shared" si="1"/>
        <v>5.96745655</v>
      </c>
      <c r="N10">
        <f t="shared" si="2"/>
        <v>1</v>
      </c>
      <c r="O10">
        <f t="shared" si="3"/>
        <v>0</v>
      </c>
    </row>
    <row r="11" spans="1:15" ht="15">
      <c r="A11">
        <v>31.42234</v>
      </c>
      <c r="B11">
        <v>-111.2453</v>
      </c>
      <c r="C11">
        <v>35.025</v>
      </c>
      <c r="D11">
        <v>283</v>
      </c>
      <c r="E11">
        <v>336</v>
      </c>
      <c r="F11">
        <v>333</v>
      </c>
      <c r="G11">
        <v>321</v>
      </c>
      <c r="H11">
        <v>384</v>
      </c>
      <c r="I11">
        <v>377</v>
      </c>
      <c r="J11">
        <v>31.73333</v>
      </c>
      <c r="K11">
        <v>36.06667</v>
      </c>
      <c r="L11">
        <f t="shared" si="0"/>
        <v>1.84795655</v>
      </c>
      <c r="M11">
        <f t="shared" si="1"/>
        <v>4.166293450000002</v>
      </c>
      <c r="N11">
        <f t="shared" si="2"/>
        <v>1</v>
      </c>
      <c r="O11">
        <f t="shared" si="3"/>
        <v>1</v>
      </c>
    </row>
    <row r="12" spans="1:15" ht="15">
      <c r="A12">
        <v>31.79</v>
      </c>
      <c r="B12">
        <v>-112.98</v>
      </c>
      <c r="C12">
        <v>35.025</v>
      </c>
      <c r="D12">
        <v>320</v>
      </c>
      <c r="E12">
        <v>362</v>
      </c>
      <c r="F12">
        <v>380</v>
      </c>
      <c r="G12">
        <v>354</v>
      </c>
      <c r="H12">
        <v>410</v>
      </c>
      <c r="I12">
        <v>426</v>
      </c>
      <c r="J12">
        <v>35.4</v>
      </c>
      <c r="K12">
        <v>39.66667</v>
      </c>
      <c r="L12">
        <f t="shared" si="0"/>
        <v>3.809625</v>
      </c>
      <c r="M12">
        <f t="shared" si="1"/>
        <v>6.092293450000003</v>
      </c>
      <c r="N12">
        <f t="shared" si="2"/>
        <v>1</v>
      </c>
      <c r="O12">
        <f t="shared" si="3"/>
        <v>0</v>
      </c>
    </row>
    <row r="13" spans="1:15" ht="15">
      <c r="A13">
        <v>32.6102</v>
      </c>
      <c r="B13">
        <v>-111.7355</v>
      </c>
      <c r="C13">
        <v>35.025</v>
      </c>
      <c r="D13">
        <v>342</v>
      </c>
      <c r="E13">
        <v>395</v>
      </c>
      <c r="F13">
        <v>404</v>
      </c>
      <c r="G13">
        <v>381</v>
      </c>
      <c r="H13">
        <v>446</v>
      </c>
      <c r="I13">
        <v>452</v>
      </c>
      <c r="J13">
        <v>38.03333</v>
      </c>
      <c r="K13">
        <v>42.63333</v>
      </c>
      <c r="L13">
        <f t="shared" si="0"/>
        <v>5.218456550000001</v>
      </c>
      <c r="M13">
        <f t="shared" si="1"/>
        <v>7.679456550000001</v>
      </c>
      <c r="N13">
        <f t="shared" si="2"/>
        <v>1</v>
      </c>
      <c r="O13">
        <f t="shared" si="3"/>
        <v>0</v>
      </c>
    </row>
    <row r="14" spans="1:15" ht="15">
      <c r="A14">
        <v>32.667</v>
      </c>
      <c r="B14">
        <v>-109.917</v>
      </c>
      <c r="C14">
        <v>35.025</v>
      </c>
      <c r="D14">
        <v>245</v>
      </c>
      <c r="E14">
        <v>298</v>
      </c>
      <c r="F14">
        <v>301</v>
      </c>
      <c r="G14">
        <v>292</v>
      </c>
      <c r="H14">
        <v>352</v>
      </c>
      <c r="I14">
        <v>349</v>
      </c>
      <c r="J14">
        <v>28.13333</v>
      </c>
      <c r="K14">
        <v>33.1</v>
      </c>
      <c r="L14">
        <f t="shared" si="0"/>
        <v>-0.07804344999999913</v>
      </c>
      <c r="M14">
        <f t="shared" si="1"/>
        <v>2.5791250000000012</v>
      </c>
      <c r="N14">
        <f t="shared" si="2"/>
        <v>1</v>
      </c>
      <c r="O14">
        <f t="shared" si="3"/>
        <v>1</v>
      </c>
    </row>
    <row r="15" spans="1:15" ht="15">
      <c r="A15">
        <v>32.75833</v>
      </c>
      <c r="B15">
        <v>-114.6333</v>
      </c>
      <c r="C15">
        <v>35.025</v>
      </c>
      <c r="D15">
        <v>348</v>
      </c>
      <c r="E15">
        <v>397</v>
      </c>
      <c r="F15">
        <v>417</v>
      </c>
      <c r="G15">
        <v>380</v>
      </c>
      <c r="H15">
        <v>444</v>
      </c>
      <c r="I15">
        <v>465</v>
      </c>
      <c r="J15">
        <v>38.73333</v>
      </c>
      <c r="K15">
        <v>42.96667</v>
      </c>
      <c r="L15">
        <f t="shared" si="0"/>
        <v>5.592956550000002</v>
      </c>
      <c r="M15">
        <f t="shared" si="1"/>
        <v>7.857793450000002</v>
      </c>
      <c r="N15">
        <f t="shared" si="2"/>
        <v>1</v>
      </c>
      <c r="O15">
        <f t="shared" si="3"/>
        <v>0</v>
      </c>
    </row>
    <row r="16" spans="1:15" ht="15">
      <c r="A16">
        <v>32.79674</v>
      </c>
      <c r="B16">
        <v>-114.6314</v>
      </c>
      <c r="C16">
        <v>35.025</v>
      </c>
      <c r="D16">
        <v>348</v>
      </c>
      <c r="E16">
        <v>397</v>
      </c>
      <c r="F16">
        <v>417</v>
      </c>
      <c r="G16">
        <v>380</v>
      </c>
      <c r="H16">
        <v>444</v>
      </c>
      <c r="I16">
        <v>465</v>
      </c>
      <c r="J16">
        <v>38.73333</v>
      </c>
      <c r="K16">
        <v>42.96667</v>
      </c>
      <c r="L16">
        <f t="shared" si="0"/>
        <v>5.592956550000002</v>
      </c>
      <c r="M16">
        <f t="shared" si="1"/>
        <v>7.857793450000002</v>
      </c>
      <c r="N16">
        <f t="shared" si="2"/>
        <v>1</v>
      </c>
      <c r="O16">
        <f t="shared" si="3"/>
        <v>0</v>
      </c>
    </row>
    <row r="17" spans="1:15" ht="15">
      <c r="A17">
        <v>32.8387</v>
      </c>
      <c r="B17">
        <v>-114.5566</v>
      </c>
      <c r="C17">
        <v>35.025</v>
      </c>
      <c r="D17">
        <v>340</v>
      </c>
      <c r="E17">
        <v>392</v>
      </c>
      <c r="F17">
        <v>413</v>
      </c>
      <c r="G17">
        <v>372</v>
      </c>
      <c r="H17">
        <v>439</v>
      </c>
      <c r="I17">
        <v>461</v>
      </c>
      <c r="J17">
        <v>38.16667</v>
      </c>
      <c r="K17">
        <v>42.4</v>
      </c>
      <c r="L17">
        <f t="shared" si="0"/>
        <v>5.289793450000003</v>
      </c>
      <c r="M17">
        <f t="shared" si="1"/>
        <v>7.554625</v>
      </c>
      <c r="N17">
        <f t="shared" si="2"/>
        <v>1</v>
      </c>
      <c r="O17">
        <f t="shared" si="3"/>
        <v>0</v>
      </c>
    </row>
    <row r="18" spans="1:15" ht="15">
      <c r="A18">
        <v>32.867</v>
      </c>
      <c r="B18">
        <v>-114.5992</v>
      </c>
      <c r="C18">
        <v>35.025</v>
      </c>
      <c r="D18">
        <v>340</v>
      </c>
      <c r="E18">
        <v>392</v>
      </c>
      <c r="F18">
        <v>413</v>
      </c>
      <c r="G18">
        <v>372</v>
      </c>
      <c r="H18">
        <v>439</v>
      </c>
      <c r="I18">
        <v>461</v>
      </c>
      <c r="J18">
        <v>38.16667</v>
      </c>
      <c r="K18">
        <v>42.4</v>
      </c>
      <c r="L18">
        <f t="shared" si="0"/>
        <v>5.289793450000003</v>
      </c>
      <c r="M18">
        <f t="shared" si="1"/>
        <v>7.554625</v>
      </c>
      <c r="N18">
        <f t="shared" si="2"/>
        <v>1</v>
      </c>
      <c r="O18">
        <f t="shared" si="3"/>
        <v>0</v>
      </c>
    </row>
    <row r="19" spans="1:15" ht="15">
      <c r="A19">
        <v>33.06373</v>
      </c>
      <c r="B19">
        <v>-114.9027</v>
      </c>
      <c r="C19">
        <v>35.025</v>
      </c>
      <c r="D19">
        <v>332</v>
      </c>
      <c r="E19">
        <v>387</v>
      </c>
      <c r="F19">
        <v>409</v>
      </c>
      <c r="G19">
        <v>364</v>
      </c>
      <c r="H19">
        <v>433</v>
      </c>
      <c r="I19">
        <v>457</v>
      </c>
      <c r="J19">
        <v>37.6</v>
      </c>
      <c r="K19">
        <v>41.8</v>
      </c>
      <c r="L19">
        <f t="shared" si="0"/>
        <v>4.986625000000002</v>
      </c>
      <c r="M19">
        <f t="shared" si="1"/>
        <v>7.233625</v>
      </c>
      <c r="N19">
        <f t="shared" si="2"/>
        <v>1</v>
      </c>
      <c r="O19">
        <f t="shared" si="3"/>
        <v>0</v>
      </c>
    </row>
    <row r="20" spans="1:15" ht="15">
      <c r="A20">
        <v>33.2598</v>
      </c>
      <c r="B20">
        <v>-114.7339</v>
      </c>
      <c r="C20">
        <v>35.025</v>
      </c>
      <c r="D20">
        <v>342</v>
      </c>
      <c r="E20">
        <v>396</v>
      </c>
      <c r="F20">
        <v>417</v>
      </c>
      <c r="G20">
        <v>374</v>
      </c>
      <c r="H20">
        <v>442</v>
      </c>
      <c r="I20">
        <v>466</v>
      </c>
      <c r="J20">
        <v>38.5</v>
      </c>
      <c r="K20">
        <v>42.73333</v>
      </c>
      <c r="L20">
        <f t="shared" si="0"/>
        <v>5.468125000000001</v>
      </c>
      <c r="M20">
        <f t="shared" si="1"/>
        <v>7.732956550000003</v>
      </c>
      <c r="N20">
        <f t="shared" si="2"/>
        <v>1</v>
      </c>
      <c r="O20">
        <f t="shared" si="3"/>
        <v>0</v>
      </c>
    </row>
    <row r="21" spans="1:15" ht="15">
      <c r="A21">
        <v>33.4865</v>
      </c>
      <c r="B21">
        <v>-115.1007</v>
      </c>
      <c r="C21">
        <v>35.025</v>
      </c>
      <c r="D21">
        <v>327</v>
      </c>
      <c r="E21">
        <v>383</v>
      </c>
      <c r="F21">
        <v>407</v>
      </c>
      <c r="G21">
        <v>359</v>
      </c>
      <c r="H21">
        <v>428</v>
      </c>
      <c r="I21">
        <v>455</v>
      </c>
      <c r="J21">
        <v>37.23333</v>
      </c>
      <c r="K21">
        <v>41.4</v>
      </c>
      <c r="L21">
        <f t="shared" si="0"/>
        <v>4.790456550000002</v>
      </c>
      <c r="M21">
        <f t="shared" si="1"/>
        <v>7.019625</v>
      </c>
      <c r="N21">
        <f t="shared" si="2"/>
        <v>1</v>
      </c>
      <c r="O21">
        <f t="shared" si="3"/>
        <v>0</v>
      </c>
    </row>
    <row r="22" spans="1:15" ht="15">
      <c r="A22">
        <v>33.52162</v>
      </c>
      <c r="B22">
        <v>-115.4606</v>
      </c>
      <c r="C22">
        <v>35.025</v>
      </c>
      <c r="D22">
        <v>299</v>
      </c>
      <c r="E22">
        <v>357</v>
      </c>
      <c r="F22">
        <v>384</v>
      </c>
      <c r="G22">
        <v>330</v>
      </c>
      <c r="H22">
        <v>401</v>
      </c>
      <c r="I22">
        <v>432</v>
      </c>
      <c r="J22">
        <v>34.66667</v>
      </c>
      <c r="K22">
        <v>38.76667</v>
      </c>
      <c r="L22">
        <f t="shared" si="0"/>
        <v>3.4172934500000025</v>
      </c>
      <c r="M22">
        <f t="shared" si="1"/>
        <v>5.610793449999999</v>
      </c>
      <c r="N22">
        <f t="shared" si="2"/>
        <v>1</v>
      </c>
      <c r="O22">
        <f t="shared" si="3"/>
        <v>1</v>
      </c>
    </row>
    <row r="23" spans="1:15" ht="15">
      <c r="A23">
        <v>33.52181</v>
      </c>
      <c r="B23">
        <v>-115.7069</v>
      </c>
      <c r="C23">
        <v>35.025</v>
      </c>
      <c r="D23">
        <v>315</v>
      </c>
      <c r="E23">
        <v>369</v>
      </c>
      <c r="F23">
        <v>397</v>
      </c>
      <c r="G23">
        <v>346</v>
      </c>
      <c r="H23">
        <v>412</v>
      </c>
      <c r="I23">
        <v>444</v>
      </c>
      <c r="J23">
        <v>36.03333</v>
      </c>
      <c r="K23">
        <v>40.06667</v>
      </c>
      <c r="L23">
        <f t="shared" si="0"/>
        <v>4.148456550000001</v>
      </c>
      <c r="M23">
        <f t="shared" si="1"/>
        <v>6.306293450000002</v>
      </c>
      <c r="N23">
        <f t="shared" si="2"/>
        <v>1</v>
      </c>
      <c r="O23">
        <f t="shared" si="3"/>
        <v>0</v>
      </c>
    </row>
    <row r="24" spans="1:15" ht="15">
      <c r="A24">
        <v>33.57167</v>
      </c>
      <c r="B24">
        <v>-116.0764</v>
      </c>
      <c r="C24">
        <v>35.025</v>
      </c>
      <c r="D24">
        <v>345</v>
      </c>
      <c r="E24">
        <v>393</v>
      </c>
      <c r="F24">
        <v>417</v>
      </c>
      <c r="G24">
        <v>376</v>
      </c>
      <c r="H24">
        <v>435</v>
      </c>
      <c r="I24">
        <v>463</v>
      </c>
      <c r="J24">
        <v>38.5</v>
      </c>
      <c r="K24">
        <v>42.46667</v>
      </c>
      <c r="L24">
        <f t="shared" si="0"/>
        <v>5.468125000000001</v>
      </c>
      <c r="M24">
        <f t="shared" si="1"/>
        <v>7.590293450000001</v>
      </c>
      <c r="N24">
        <f t="shared" si="2"/>
        <v>1</v>
      </c>
      <c r="O24">
        <f t="shared" si="3"/>
        <v>0</v>
      </c>
    </row>
    <row r="25" spans="1:15" ht="15">
      <c r="A25">
        <v>33.60957</v>
      </c>
      <c r="B25">
        <v>-115.1408</v>
      </c>
      <c r="C25">
        <v>35.025</v>
      </c>
      <c r="D25">
        <v>339</v>
      </c>
      <c r="E25">
        <v>393</v>
      </c>
      <c r="F25">
        <v>416</v>
      </c>
      <c r="G25">
        <v>371</v>
      </c>
      <c r="H25">
        <v>438</v>
      </c>
      <c r="I25">
        <v>464</v>
      </c>
      <c r="J25">
        <v>38.26667</v>
      </c>
      <c r="K25">
        <v>42.43333</v>
      </c>
      <c r="L25">
        <f t="shared" si="0"/>
        <v>5.343293449999999</v>
      </c>
      <c r="M25">
        <f t="shared" si="1"/>
        <v>7.57245655</v>
      </c>
      <c r="N25">
        <f t="shared" si="2"/>
        <v>1</v>
      </c>
      <c r="O25">
        <f t="shared" si="3"/>
        <v>0</v>
      </c>
    </row>
    <row r="26" spans="1:15" ht="15">
      <c r="A26">
        <v>33.64858</v>
      </c>
      <c r="B26">
        <v>-115.7706</v>
      </c>
      <c r="C26">
        <v>35.025</v>
      </c>
      <c r="D26">
        <v>315</v>
      </c>
      <c r="E26">
        <v>369</v>
      </c>
      <c r="F26">
        <v>397</v>
      </c>
      <c r="G26">
        <v>346</v>
      </c>
      <c r="H26">
        <v>412</v>
      </c>
      <c r="I26">
        <v>444</v>
      </c>
      <c r="J26">
        <v>36.03333</v>
      </c>
      <c r="K26">
        <v>40.06667</v>
      </c>
      <c r="L26">
        <f t="shared" si="0"/>
        <v>4.148456550000001</v>
      </c>
      <c r="M26">
        <f t="shared" si="1"/>
        <v>6.306293450000002</v>
      </c>
      <c r="N26">
        <f t="shared" si="2"/>
        <v>1</v>
      </c>
      <c r="O26">
        <f t="shared" si="3"/>
        <v>0</v>
      </c>
    </row>
    <row r="27" spans="1:15" ht="15">
      <c r="A27">
        <v>33.71253</v>
      </c>
      <c r="B27">
        <v>-115.4022</v>
      </c>
      <c r="C27">
        <v>35.025</v>
      </c>
      <c r="D27">
        <v>328</v>
      </c>
      <c r="E27">
        <v>382</v>
      </c>
      <c r="F27">
        <v>407</v>
      </c>
      <c r="G27">
        <v>359</v>
      </c>
      <c r="H27">
        <v>426</v>
      </c>
      <c r="I27">
        <v>455</v>
      </c>
      <c r="J27">
        <v>37.23333</v>
      </c>
      <c r="K27">
        <v>41.33333</v>
      </c>
      <c r="L27">
        <f t="shared" si="0"/>
        <v>4.790456550000002</v>
      </c>
      <c r="M27">
        <f t="shared" si="1"/>
        <v>6.9839565499999985</v>
      </c>
      <c r="N27">
        <f t="shared" si="2"/>
        <v>1</v>
      </c>
      <c r="O27">
        <f t="shared" si="3"/>
        <v>0</v>
      </c>
    </row>
    <row r="28" spans="1:15" ht="15">
      <c r="A28">
        <v>33.73698</v>
      </c>
      <c r="B28">
        <v>-115.8089</v>
      </c>
      <c r="C28">
        <v>35.025</v>
      </c>
      <c r="D28">
        <v>292</v>
      </c>
      <c r="E28">
        <v>349</v>
      </c>
      <c r="F28">
        <v>378</v>
      </c>
      <c r="G28">
        <v>323</v>
      </c>
      <c r="H28">
        <v>392</v>
      </c>
      <c r="I28">
        <v>425</v>
      </c>
      <c r="J28">
        <v>33.96667</v>
      </c>
      <c r="K28">
        <v>38</v>
      </c>
      <c r="L28">
        <f t="shared" si="0"/>
        <v>3.042793450000001</v>
      </c>
      <c r="M28">
        <f t="shared" si="1"/>
        <v>5.2006250000000005</v>
      </c>
      <c r="N28">
        <f t="shared" si="2"/>
        <v>1</v>
      </c>
      <c r="O28">
        <f t="shared" si="3"/>
        <v>1</v>
      </c>
    </row>
    <row r="29" spans="1:15" ht="15">
      <c r="A29">
        <v>33.83334</v>
      </c>
      <c r="B29">
        <v>-111.9507</v>
      </c>
      <c r="C29">
        <v>35.025</v>
      </c>
      <c r="D29">
        <v>291</v>
      </c>
      <c r="E29">
        <v>348</v>
      </c>
      <c r="F29">
        <v>365</v>
      </c>
      <c r="G29">
        <v>331</v>
      </c>
      <c r="H29">
        <v>400</v>
      </c>
      <c r="I29">
        <v>415</v>
      </c>
      <c r="J29">
        <v>33.46667</v>
      </c>
      <c r="K29">
        <v>38.2</v>
      </c>
      <c r="L29">
        <f t="shared" si="0"/>
        <v>2.7752934500000013</v>
      </c>
      <c r="M29">
        <f t="shared" si="1"/>
        <v>5.3076250000000025</v>
      </c>
      <c r="N29">
        <f t="shared" si="2"/>
        <v>1</v>
      </c>
      <c r="O29">
        <f t="shared" si="3"/>
        <v>1</v>
      </c>
    </row>
    <row r="30" spans="1:15" ht="15">
      <c r="A30">
        <v>33.93553</v>
      </c>
      <c r="B30">
        <v>-115.6895</v>
      </c>
      <c r="C30">
        <v>35.025</v>
      </c>
      <c r="D30">
        <v>312</v>
      </c>
      <c r="E30">
        <v>368</v>
      </c>
      <c r="F30">
        <v>396</v>
      </c>
      <c r="G30">
        <v>343</v>
      </c>
      <c r="H30">
        <v>410</v>
      </c>
      <c r="I30">
        <v>443</v>
      </c>
      <c r="J30">
        <v>35.86667</v>
      </c>
      <c r="K30">
        <v>39.86667</v>
      </c>
      <c r="L30">
        <f t="shared" si="0"/>
        <v>4.05929345</v>
      </c>
      <c r="M30">
        <f t="shared" si="1"/>
        <v>6.199293450000001</v>
      </c>
      <c r="N30">
        <f t="shared" si="2"/>
        <v>1</v>
      </c>
      <c r="O30">
        <f t="shared" si="3"/>
        <v>0</v>
      </c>
    </row>
    <row r="31" spans="1:15" ht="15">
      <c r="A31">
        <v>34.05536</v>
      </c>
      <c r="B31">
        <v>-116.2287</v>
      </c>
      <c r="C31">
        <v>35.025</v>
      </c>
      <c r="D31">
        <v>271</v>
      </c>
      <c r="E31">
        <v>327</v>
      </c>
      <c r="F31">
        <v>359</v>
      </c>
      <c r="G31">
        <v>301</v>
      </c>
      <c r="H31">
        <v>368</v>
      </c>
      <c r="I31">
        <v>406</v>
      </c>
      <c r="J31">
        <v>31.9</v>
      </c>
      <c r="K31">
        <v>35.83333</v>
      </c>
      <c r="L31">
        <f t="shared" si="0"/>
        <v>1.937125</v>
      </c>
      <c r="M31">
        <f t="shared" si="1"/>
        <v>4.041456549999999</v>
      </c>
      <c r="N31">
        <f t="shared" si="2"/>
        <v>1</v>
      </c>
      <c r="O31">
        <f t="shared" si="3"/>
        <v>1</v>
      </c>
    </row>
    <row r="32" spans="1:15" ht="15">
      <c r="A32">
        <v>34.08861</v>
      </c>
      <c r="B32">
        <v>-116.0236</v>
      </c>
      <c r="C32">
        <v>35.025</v>
      </c>
      <c r="D32">
        <v>283</v>
      </c>
      <c r="E32">
        <v>339</v>
      </c>
      <c r="F32">
        <v>370</v>
      </c>
      <c r="G32">
        <v>313</v>
      </c>
      <c r="H32">
        <v>380</v>
      </c>
      <c r="I32">
        <v>417</v>
      </c>
      <c r="J32">
        <v>33.06667</v>
      </c>
      <c r="K32">
        <v>37</v>
      </c>
      <c r="L32">
        <f t="shared" si="0"/>
        <v>2.5612934500000017</v>
      </c>
      <c r="M32">
        <f t="shared" si="1"/>
        <v>4.665625</v>
      </c>
      <c r="N32">
        <f t="shared" si="2"/>
        <v>1</v>
      </c>
      <c r="O32">
        <f t="shared" si="3"/>
        <v>1</v>
      </c>
    </row>
    <row r="33" spans="1:15" ht="15">
      <c r="A33">
        <v>34.13569</v>
      </c>
      <c r="B33">
        <v>-116.2279</v>
      </c>
      <c r="C33">
        <v>35.025</v>
      </c>
      <c r="D33">
        <v>271</v>
      </c>
      <c r="E33">
        <v>327</v>
      </c>
      <c r="F33">
        <v>359</v>
      </c>
      <c r="G33">
        <v>301</v>
      </c>
      <c r="H33">
        <v>368</v>
      </c>
      <c r="I33">
        <v>406</v>
      </c>
      <c r="J33">
        <v>31.9</v>
      </c>
      <c r="K33">
        <v>35.83333</v>
      </c>
      <c r="L33">
        <f t="shared" si="0"/>
        <v>1.937125</v>
      </c>
      <c r="M33">
        <f t="shared" si="1"/>
        <v>4.041456549999999</v>
      </c>
      <c r="N33">
        <f t="shared" si="2"/>
        <v>1</v>
      </c>
      <c r="O33">
        <f t="shared" si="3"/>
        <v>1</v>
      </c>
    </row>
    <row r="34" spans="1:15" ht="15">
      <c r="A34">
        <v>34.13625</v>
      </c>
      <c r="B34">
        <v>-116.001</v>
      </c>
      <c r="C34">
        <v>35.025</v>
      </c>
      <c r="D34">
        <v>283</v>
      </c>
      <c r="E34">
        <v>339</v>
      </c>
      <c r="F34">
        <v>370</v>
      </c>
      <c r="G34">
        <v>313</v>
      </c>
      <c r="H34">
        <v>380</v>
      </c>
      <c r="I34">
        <v>417</v>
      </c>
      <c r="J34">
        <v>33.06667</v>
      </c>
      <c r="K34">
        <v>37</v>
      </c>
      <c r="L34">
        <f t="shared" si="0"/>
        <v>2.5612934500000017</v>
      </c>
      <c r="M34">
        <f t="shared" si="1"/>
        <v>4.665625</v>
      </c>
      <c r="N34">
        <f t="shared" si="2"/>
        <v>1</v>
      </c>
      <c r="O34">
        <f t="shared" si="3"/>
        <v>1</v>
      </c>
    </row>
    <row r="35" spans="1:15" ht="15">
      <c r="A35">
        <v>34.203</v>
      </c>
      <c r="B35">
        <v>-115.3159</v>
      </c>
      <c r="C35">
        <v>35.025</v>
      </c>
      <c r="D35">
        <v>336</v>
      </c>
      <c r="E35">
        <v>390</v>
      </c>
      <c r="F35">
        <v>418</v>
      </c>
      <c r="G35">
        <v>367</v>
      </c>
      <c r="H35">
        <v>433</v>
      </c>
      <c r="I35">
        <v>466</v>
      </c>
      <c r="J35">
        <v>38.13333</v>
      </c>
      <c r="K35">
        <v>42.2</v>
      </c>
      <c r="L35">
        <f t="shared" si="0"/>
        <v>5.271956550000001</v>
      </c>
      <c r="M35">
        <f t="shared" si="1"/>
        <v>7.447625000000002</v>
      </c>
      <c r="N35">
        <f t="shared" si="2"/>
        <v>1</v>
      </c>
      <c r="O35">
        <f t="shared" si="3"/>
        <v>0</v>
      </c>
    </row>
    <row r="36" spans="1:15" ht="15">
      <c r="A36">
        <v>34.49893</v>
      </c>
      <c r="B36">
        <v>-114.7274</v>
      </c>
      <c r="C36">
        <v>35.025</v>
      </c>
      <c r="D36">
        <v>321</v>
      </c>
      <c r="E36">
        <v>377</v>
      </c>
      <c r="F36">
        <v>404</v>
      </c>
      <c r="G36">
        <v>353</v>
      </c>
      <c r="H36">
        <v>421</v>
      </c>
      <c r="I36">
        <v>453</v>
      </c>
      <c r="J36">
        <v>36.73333</v>
      </c>
      <c r="K36">
        <v>40.9</v>
      </c>
      <c r="L36">
        <f t="shared" si="0"/>
        <v>4.522956550000002</v>
      </c>
      <c r="M36">
        <f t="shared" si="1"/>
        <v>6.752125</v>
      </c>
      <c r="N36">
        <f t="shared" si="2"/>
        <v>1</v>
      </c>
      <c r="O36">
        <f t="shared" si="3"/>
        <v>0</v>
      </c>
    </row>
    <row r="37" spans="1:15" ht="15">
      <c r="A37">
        <v>34.5104</v>
      </c>
      <c r="B37">
        <v>-117.3123</v>
      </c>
      <c r="C37">
        <v>35.025</v>
      </c>
      <c r="D37">
        <v>268</v>
      </c>
      <c r="E37">
        <v>321</v>
      </c>
      <c r="F37">
        <v>359</v>
      </c>
      <c r="G37">
        <v>295</v>
      </c>
      <c r="H37">
        <v>360</v>
      </c>
      <c r="I37">
        <v>404</v>
      </c>
      <c r="J37">
        <v>31.6</v>
      </c>
      <c r="K37">
        <v>35.3</v>
      </c>
      <c r="L37">
        <f t="shared" si="0"/>
        <v>1.7766250000000015</v>
      </c>
      <c r="M37">
        <f t="shared" si="1"/>
        <v>3.756124999999999</v>
      </c>
      <c r="N37">
        <f t="shared" si="2"/>
        <v>1</v>
      </c>
      <c r="O37">
        <f t="shared" si="3"/>
        <v>1</v>
      </c>
    </row>
    <row r="38" spans="1:15" ht="15">
      <c r="A38">
        <v>34.58341</v>
      </c>
      <c r="B38">
        <v>-115.8742</v>
      </c>
      <c r="C38">
        <v>35.025</v>
      </c>
      <c r="D38">
        <v>338</v>
      </c>
      <c r="E38">
        <v>392</v>
      </c>
      <c r="F38">
        <v>420</v>
      </c>
      <c r="G38">
        <v>367</v>
      </c>
      <c r="H38">
        <v>433</v>
      </c>
      <c r="I38">
        <v>468</v>
      </c>
      <c r="J38">
        <v>38.33333</v>
      </c>
      <c r="K38">
        <v>42.26667</v>
      </c>
      <c r="L38">
        <f t="shared" si="0"/>
        <v>5.378956549999999</v>
      </c>
      <c r="M38">
        <f t="shared" si="1"/>
        <v>7.48329345</v>
      </c>
      <c r="N38">
        <f t="shared" si="2"/>
        <v>1</v>
      </c>
      <c r="O38">
        <f t="shared" si="3"/>
        <v>0</v>
      </c>
    </row>
    <row r="39" spans="1:15" ht="15">
      <c r="A39">
        <v>34.58664</v>
      </c>
      <c r="B39">
        <v>-116.8821</v>
      </c>
      <c r="C39">
        <v>35.025</v>
      </c>
      <c r="D39">
        <v>268</v>
      </c>
      <c r="E39">
        <v>323</v>
      </c>
      <c r="F39">
        <v>359</v>
      </c>
      <c r="G39">
        <v>296</v>
      </c>
      <c r="H39">
        <v>362</v>
      </c>
      <c r="I39">
        <v>405</v>
      </c>
      <c r="J39">
        <v>31.66667</v>
      </c>
      <c r="K39">
        <v>35.43333</v>
      </c>
      <c r="L39">
        <f t="shared" si="0"/>
        <v>1.8122934500000005</v>
      </c>
      <c r="M39">
        <f t="shared" si="1"/>
        <v>3.8274565499999995</v>
      </c>
      <c r="N39">
        <f t="shared" si="2"/>
        <v>1</v>
      </c>
      <c r="O39">
        <f t="shared" si="3"/>
        <v>1</v>
      </c>
    </row>
    <row r="40" spans="1:15" ht="15">
      <c r="A40">
        <v>34.59549</v>
      </c>
      <c r="B40">
        <v>-116.6515</v>
      </c>
      <c r="C40">
        <v>35.025</v>
      </c>
      <c r="D40">
        <v>275</v>
      </c>
      <c r="E40">
        <v>330</v>
      </c>
      <c r="F40">
        <v>364</v>
      </c>
      <c r="G40">
        <v>303</v>
      </c>
      <c r="H40">
        <v>370</v>
      </c>
      <c r="I40">
        <v>410</v>
      </c>
      <c r="J40">
        <v>32.3</v>
      </c>
      <c r="K40">
        <v>36.1</v>
      </c>
      <c r="L40">
        <f t="shared" si="0"/>
        <v>2.151124999999999</v>
      </c>
      <c r="M40">
        <f t="shared" si="1"/>
        <v>4.184125000000002</v>
      </c>
      <c r="N40">
        <f t="shared" si="2"/>
        <v>1</v>
      </c>
      <c r="O40">
        <f t="shared" si="3"/>
        <v>1</v>
      </c>
    </row>
    <row r="41" spans="1:15" ht="15">
      <c r="A41">
        <v>34.60564</v>
      </c>
      <c r="B41">
        <v>-117.8292</v>
      </c>
      <c r="C41">
        <v>35.025</v>
      </c>
      <c r="D41">
        <v>258</v>
      </c>
      <c r="E41">
        <v>309</v>
      </c>
      <c r="F41">
        <v>354</v>
      </c>
      <c r="G41">
        <v>285</v>
      </c>
      <c r="H41">
        <v>347</v>
      </c>
      <c r="I41">
        <v>398</v>
      </c>
      <c r="J41">
        <v>30.7</v>
      </c>
      <c r="K41">
        <v>34.33333</v>
      </c>
      <c r="L41">
        <f t="shared" si="0"/>
        <v>1.295125</v>
      </c>
      <c r="M41">
        <f t="shared" si="1"/>
        <v>3.238956549999999</v>
      </c>
      <c r="N41">
        <f t="shared" si="2"/>
        <v>1</v>
      </c>
      <c r="O41">
        <f t="shared" si="3"/>
        <v>1</v>
      </c>
    </row>
    <row r="42" spans="1:15" ht="15">
      <c r="A42">
        <v>34.66685</v>
      </c>
      <c r="B42">
        <v>-114.8895</v>
      </c>
      <c r="C42">
        <v>35.025</v>
      </c>
      <c r="D42">
        <v>313</v>
      </c>
      <c r="E42">
        <v>370</v>
      </c>
      <c r="F42">
        <v>397</v>
      </c>
      <c r="G42">
        <v>344</v>
      </c>
      <c r="H42">
        <v>413</v>
      </c>
      <c r="I42">
        <v>446</v>
      </c>
      <c r="J42">
        <v>36</v>
      </c>
      <c r="K42">
        <v>40.1</v>
      </c>
      <c r="L42">
        <f t="shared" si="0"/>
        <v>4.130625000000001</v>
      </c>
      <c r="M42">
        <f t="shared" si="1"/>
        <v>6.324125000000002</v>
      </c>
      <c r="N42">
        <f t="shared" si="2"/>
        <v>1</v>
      </c>
      <c r="O42">
        <f t="shared" si="3"/>
        <v>0</v>
      </c>
    </row>
    <row r="43" spans="1:15" ht="15">
      <c r="A43">
        <v>34.72154</v>
      </c>
      <c r="B43">
        <v>-116.161</v>
      </c>
      <c r="C43">
        <v>35.025</v>
      </c>
      <c r="D43">
        <v>319</v>
      </c>
      <c r="E43">
        <v>374</v>
      </c>
      <c r="F43">
        <v>405</v>
      </c>
      <c r="G43">
        <v>348</v>
      </c>
      <c r="H43">
        <v>414</v>
      </c>
      <c r="I43">
        <v>452</v>
      </c>
      <c r="J43">
        <v>36.6</v>
      </c>
      <c r="K43">
        <v>40.46667</v>
      </c>
      <c r="L43">
        <f t="shared" si="0"/>
        <v>4.451625000000002</v>
      </c>
      <c r="M43">
        <f t="shared" si="1"/>
        <v>6.520293450000001</v>
      </c>
      <c r="N43">
        <f t="shared" si="2"/>
        <v>1</v>
      </c>
      <c r="O43">
        <f t="shared" si="3"/>
        <v>0</v>
      </c>
    </row>
    <row r="44" spans="1:15" ht="15">
      <c r="A44">
        <v>34.74245</v>
      </c>
      <c r="B44">
        <v>-117.326</v>
      </c>
      <c r="C44">
        <v>35.025</v>
      </c>
      <c r="D44">
        <v>278</v>
      </c>
      <c r="E44">
        <v>333</v>
      </c>
      <c r="F44">
        <v>371</v>
      </c>
      <c r="G44">
        <v>305</v>
      </c>
      <c r="H44">
        <v>371</v>
      </c>
      <c r="I44">
        <v>417</v>
      </c>
      <c r="J44">
        <v>32.73333</v>
      </c>
      <c r="K44">
        <v>36.43333</v>
      </c>
      <c r="L44">
        <f t="shared" si="0"/>
        <v>2.382956550000002</v>
      </c>
      <c r="M44">
        <f t="shared" si="1"/>
        <v>4.36245655</v>
      </c>
      <c r="N44">
        <f t="shared" si="2"/>
        <v>1</v>
      </c>
      <c r="O44">
        <f t="shared" si="3"/>
        <v>1</v>
      </c>
    </row>
    <row r="45" spans="1:15" ht="15">
      <c r="A45">
        <v>34.77967</v>
      </c>
      <c r="B45">
        <v>-116.9258</v>
      </c>
      <c r="C45">
        <v>35.025</v>
      </c>
      <c r="D45">
        <v>272</v>
      </c>
      <c r="E45">
        <v>327</v>
      </c>
      <c r="F45">
        <v>363</v>
      </c>
      <c r="G45">
        <v>299</v>
      </c>
      <c r="H45">
        <v>366</v>
      </c>
      <c r="I45">
        <v>409</v>
      </c>
      <c r="J45">
        <v>32.06667</v>
      </c>
      <c r="K45">
        <v>35.8</v>
      </c>
      <c r="L45">
        <f t="shared" si="0"/>
        <v>2.0262934500000016</v>
      </c>
      <c r="M45">
        <f t="shared" si="1"/>
        <v>4.023624999999999</v>
      </c>
      <c r="N45">
        <f t="shared" si="2"/>
        <v>1</v>
      </c>
      <c r="O45">
        <f t="shared" si="3"/>
        <v>1</v>
      </c>
    </row>
    <row r="46" spans="1:15" ht="15">
      <c r="A46">
        <v>34.78647</v>
      </c>
      <c r="B46">
        <v>-117.4818</v>
      </c>
      <c r="C46">
        <v>35.025</v>
      </c>
      <c r="D46">
        <v>275</v>
      </c>
      <c r="E46">
        <v>328</v>
      </c>
      <c r="F46">
        <v>369</v>
      </c>
      <c r="G46">
        <v>302</v>
      </c>
      <c r="H46">
        <v>366</v>
      </c>
      <c r="I46">
        <v>414</v>
      </c>
      <c r="J46">
        <v>32.4</v>
      </c>
      <c r="K46">
        <v>36.06667</v>
      </c>
      <c r="L46">
        <f t="shared" si="0"/>
        <v>2.204625</v>
      </c>
      <c r="M46">
        <f t="shared" si="1"/>
        <v>4.166293450000002</v>
      </c>
      <c r="N46">
        <f t="shared" si="2"/>
        <v>1</v>
      </c>
      <c r="O46">
        <f t="shared" si="3"/>
        <v>1</v>
      </c>
    </row>
    <row r="47" spans="1:15" ht="15">
      <c r="A47">
        <v>34.81355</v>
      </c>
      <c r="B47">
        <v>-117.0044</v>
      </c>
      <c r="C47">
        <v>35.025</v>
      </c>
      <c r="D47">
        <v>275</v>
      </c>
      <c r="E47">
        <v>330</v>
      </c>
      <c r="F47">
        <v>367</v>
      </c>
      <c r="G47">
        <v>302</v>
      </c>
      <c r="H47">
        <v>369</v>
      </c>
      <c r="I47">
        <v>413</v>
      </c>
      <c r="J47">
        <v>32.4</v>
      </c>
      <c r="K47">
        <v>36.13333</v>
      </c>
      <c r="L47">
        <f t="shared" si="0"/>
        <v>2.204625</v>
      </c>
      <c r="M47">
        <f t="shared" si="1"/>
        <v>4.201956550000001</v>
      </c>
      <c r="N47">
        <f t="shared" si="2"/>
        <v>1</v>
      </c>
      <c r="O47">
        <f t="shared" si="3"/>
        <v>1</v>
      </c>
    </row>
    <row r="48" spans="1:15" ht="15">
      <c r="A48">
        <v>34.81628</v>
      </c>
      <c r="B48">
        <v>-117.192</v>
      </c>
      <c r="C48">
        <v>35.025</v>
      </c>
      <c r="D48">
        <v>278</v>
      </c>
      <c r="E48">
        <v>333</v>
      </c>
      <c r="F48">
        <v>371</v>
      </c>
      <c r="G48">
        <v>305</v>
      </c>
      <c r="H48">
        <v>371</v>
      </c>
      <c r="I48">
        <v>417</v>
      </c>
      <c r="J48">
        <v>32.73333</v>
      </c>
      <c r="K48">
        <v>36.43333</v>
      </c>
      <c r="L48">
        <f t="shared" si="0"/>
        <v>2.382956550000002</v>
      </c>
      <c r="M48">
        <f t="shared" si="1"/>
        <v>4.36245655</v>
      </c>
      <c r="N48">
        <f t="shared" si="2"/>
        <v>1</v>
      </c>
      <c r="O48">
        <f t="shared" si="3"/>
        <v>1</v>
      </c>
    </row>
    <row r="49" spans="1:15" ht="15">
      <c r="A49">
        <v>34.85223</v>
      </c>
      <c r="B49">
        <v>-117.5031</v>
      </c>
      <c r="C49">
        <v>35.025</v>
      </c>
      <c r="D49">
        <v>275</v>
      </c>
      <c r="E49">
        <v>329</v>
      </c>
      <c r="F49">
        <v>371</v>
      </c>
      <c r="G49">
        <v>301</v>
      </c>
      <c r="H49">
        <v>367</v>
      </c>
      <c r="I49">
        <v>416</v>
      </c>
      <c r="J49">
        <v>32.5</v>
      </c>
      <c r="K49">
        <v>36.13333</v>
      </c>
      <c r="L49">
        <f t="shared" si="0"/>
        <v>2.2581250000000006</v>
      </c>
      <c r="M49">
        <f t="shared" si="1"/>
        <v>4.201956550000001</v>
      </c>
      <c r="N49">
        <f t="shared" si="2"/>
        <v>1</v>
      </c>
      <c r="O49">
        <f t="shared" si="3"/>
        <v>1</v>
      </c>
    </row>
    <row r="50" spans="1:15" ht="15">
      <c r="A50">
        <v>34.861</v>
      </c>
      <c r="B50">
        <v>-116.8826</v>
      </c>
      <c r="C50">
        <v>35.025</v>
      </c>
      <c r="D50">
        <v>297</v>
      </c>
      <c r="E50">
        <v>353</v>
      </c>
      <c r="F50">
        <v>390</v>
      </c>
      <c r="G50">
        <v>324</v>
      </c>
      <c r="H50">
        <v>391</v>
      </c>
      <c r="I50">
        <v>436</v>
      </c>
      <c r="J50">
        <v>34.66667</v>
      </c>
      <c r="K50">
        <v>38.36667</v>
      </c>
      <c r="L50">
        <f t="shared" si="0"/>
        <v>3.4172934500000025</v>
      </c>
      <c r="M50">
        <f t="shared" si="1"/>
        <v>5.3967934500000005</v>
      </c>
      <c r="N50">
        <f t="shared" si="2"/>
        <v>1</v>
      </c>
      <c r="O50">
        <f t="shared" si="3"/>
        <v>1</v>
      </c>
    </row>
    <row r="51" spans="1:15" ht="15">
      <c r="A51">
        <v>34.86777</v>
      </c>
      <c r="B51">
        <v>-114.6459</v>
      </c>
      <c r="C51">
        <v>35.025</v>
      </c>
      <c r="D51">
        <v>345</v>
      </c>
      <c r="E51">
        <v>399</v>
      </c>
      <c r="F51">
        <v>426</v>
      </c>
      <c r="G51">
        <v>377</v>
      </c>
      <c r="H51">
        <v>442</v>
      </c>
      <c r="I51">
        <v>475</v>
      </c>
      <c r="J51">
        <v>39</v>
      </c>
      <c r="K51">
        <v>43.13333</v>
      </c>
      <c r="L51">
        <f t="shared" si="0"/>
        <v>5.735625000000001</v>
      </c>
      <c r="M51">
        <f t="shared" si="1"/>
        <v>7.946956550000001</v>
      </c>
      <c r="N51">
        <f t="shared" si="2"/>
        <v>0</v>
      </c>
      <c r="O51">
        <f t="shared" si="3"/>
        <v>0</v>
      </c>
    </row>
    <row r="52" spans="1:15" ht="15">
      <c r="A52">
        <v>34.87092</v>
      </c>
      <c r="B52">
        <v>-118.178</v>
      </c>
      <c r="C52">
        <v>35.025</v>
      </c>
      <c r="D52">
        <v>259</v>
      </c>
      <c r="E52">
        <v>312</v>
      </c>
      <c r="F52">
        <v>352</v>
      </c>
      <c r="G52">
        <v>286</v>
      </c>
      <c r="H52">
        <v>349</v>
      </c>
      <c r="I52">
        <v>396</v>
      </c>
      <c r="J52">
        <v>30.76667</v>
      </c>
      <c r="K52">
        <v>34.36667</v>
      </c>
      <c r="L52">
        <f t="shared" si="0"/>
        <v>1.3307934500000012</v>
      </c>
      <c r="M52">
        <f t="shared" si="1"/>
        <v>3.2567934500000004</v>
      </c>
      <c r="N52">
        <f t="shared" si="2"/>
        <v>1</v>
      </c>
      <c r="O52">
        <f t="shared" si="3"/>
        <v>1</v>
      </c>
    </row>
    <row r="53" spans="1:15" ht="15">
      <c r="A53">
        <v>34.87541</v>
      </c>
      <c r="B53">
        <v>-116.0709</v>
      </c>
      <c r="C53">
        <v>35.025</v>
      </c>
      <c r="D53">
        <v>314</v>
      </c>
      <c r="E53">
        <v>370</v>
      </c>
      <c r="F53">
        <v>401</v>
      </c>
      <c r="G53">
        <v>342</v>
      </c>
      <c r="H53">
        <v>410</v>
      </c>
      <c r="I53">
        <v>448</v>
      </c>
      <c r="J53">
        <v>36.16667</v>
      </c>
      <c r="K53">
        <v>40</v>
      </c>
      <c r="L53">
        <f t="shared" si="0"/>
        <v>4.219793450000003</v>
      </c>
      <c r="M53">
        <f t="shared" si="1"/>
        <v>6.270625000000001</v>
      </c>
      <c r="N53">
        <f t="shared" si="2"/>
        <v>1</v>
      </c>
      <c r="O53">
        <f t="shared" si="3"/>
        <v>0</v>
      </c>
    </row>
    <row r="54" spans="1:15" ht="15">
      <c r="A54">
        <v>34.87816</v>
      </c>
      <c r="B54">
        <v>-114.802</v>
      </c>
      <c r="C54">
        <v>35.025</v>
      </c>
      <c r="D54">
        <v>328</v>
      </c>
      <c r="E54">
        <v>383</v>
      </c>
      <c r="F54">
        <v>411</v>
      </c>
      <c r="G54">
        <v>359</v>
      </c>
      <c r="H54">
        <v>426</v>
      </c>
      <c r="I54">
        <v>460</v>
      </c>
      <c r="J54">
        <v>37.4</v>
      </c>
      <c r="K54">
        <v>41.5</v>
      </c>
      <c r="L54">
        <f t="shared" si="0"/>
        <v>4.879625</v>
      </c>
      <c r="M54">
        <f t="shared" si="1"/>
        <v>7.073125000000001</v>
      </c>
      <c r="N54">
        <f t="shared" si="2"/>
        <v>1</v>
      </c>
      <c r="O54">
        <f t="shared" si="3"/>
        <v>0</v>
      </c>
    </row>
    <row r="55" spans="1:15" ht="15">
      <c r="A55">
        <v>34.8842</v>
      </c>
      <c r="B55">
        <v>-115.1153</v>
      </c>
      <c r="C55">
        <v>35.025</v>
      </c>
      <c r="D55">
        <v>298</v>
      </c>
      <c r="E55">
        <v>355</v>
      </c>
      <c r="F55">
        <v>384</v>
      </c>
      <c r="G55">
        <v>329</v>
      </c>
      <c r="H55">
        <v>397</v>
      </c>
      <c r="I55">
        <v>433</v>
      </c>
      <c r="J55">
        <v>34.56667</v>
      </c>
      <c r="K55">
        <v>38.63333</v>
      </c>
      <c r="L55">
        <f t="shared" si="0"/>
        <v>3.363793450000002</v>
      </c>
      <c r="M55">
        <f t="shared" si="1"/>
        <v>5.5394565500000015</v>
      </c>
      <c r="N55">
        <f t="shared" si="2"/>
        <v>1</v>
      </c>
      <c r="O55">
        <f t="shared" si="3"/>
        <v>1</v>
      </c>
    </row>
    <row r="56" spans="1:15" ht="15">
      <c r="A56">
        <v>34.8891</v>
      </c>
      <c r="B56">
        <v>-117.0665</v>
      </c>
      <c r="C56">
        <v>35.025</v>
      </c>
      <c r="D56">
        <v>293</v>
      </c>
      <c r="E56">
        <v>348</v>
      </c>
      <c r="F56">
        <v>386</v>
      </c>
      <c r="G56">
        <v>320</v>
      </c>
      <c r="H56">
        <v>386</v>
      </c>
      <c r="I56">
        <v>432</v>
      </c>
      <c r="J56">
        <v>34.23333</v>
      </c>
      <c r="K56">
        <v>37.93333</v>
      </c>
      <c r="L56">
        <f t="shared" si="0"/>
        <v>3.185456550000002</v>
      </c>
      <c r="M56">
        <f t="shared" si="1"/>
        <v>5.164956549999999</v>
      </c>
      <c r="N56">
        <f t="shared" si="2"/>
        <v>1</v>
      </c>
      <c r="O56">
        <f t="shared" si="3"/>
        <v>1</v>
      </c>
    </row>
    <row r="57" spans="1:15" ht="15">
      <c r="A57">
        <v>34.89652</v>
      </c>
      <c r="B57">
        <v>-117.0326</v>
      </c>
      <c r="C57">
        <v>35.025</v>
      </c>
      <c r="D57">
        <v>293</v>
      </c>
      <c r="E57">
        <v>348</v>
      </c>
      <c r="F57">
        <v>386</v>
      </c>
      <c r="G57">
        <v>320</v>
      </c>
      <c r="H57">
        <v>386</v>
      </c>
      <c r="I57">
        <v>432</v>
      </c>
      <c r="J57">
        <v>34.23333</v>
      </c>
      <c r="K57">
        <v>37.93333</v>
      </c>
      <c r="L57">
        <f t="shared" si="0"/>
        <v>3.185456550000002</v>
      </c>
      <c r="M57">
        <f t="shared" si="1"/>
        <v>5.164956549999999</v>
      </c>
      <c r="N57">
        <f t="shared" si="2"/>
        <v>1</v>
      </c>
      <c r="O57">
        <f t="shared" si="3"/>
        <v>1</v>
      </c>
    </row>
    <row r="58" spans="1:15" ht="15">
      <c r="A58">
        <v>34.89832</v>
      </c>
      <c r="B58">
        <v>-116.7577</v>
      </c>
      <c r="C58">
        <v>35.025</v>
      </c>
      <c r="D58">
        <v>308</v>
      </c>
      <c r="E58">
        <v>363</v>
      </c>
      <c r="F58">
        <v>399</v>
      </c>
      <c r="G58">
        <v>335</v>
      </c>
      <c r="H58">
        <v>402</v>
      </c>
      <c r="I58">
        <v>446</v>
      </c>
      <c r="J58">
        <v>35.66667</v>
      </c>
      <c r="K58">
        <v>39.43333</v>
      </c>
      <c r="L58">
        <f t="shared" si="0"/>
        <v>3.9522934500000027</v>
      </c>
      <c r="M58">
        <f t="shared" si="1"/>
        <v>5.96745655</v>
      </c>
      <c r="N58">
        <f t="shared" si="2"/>
        <v>1</v>
      </c>
      <c r="O58">
        <f t="shared" si="3"/>
        <v>0</v>
      </c>
    </row>
    <row r="59" spans="1:15" ht="15">
      <c r="A59">
        <v>34.89861</v>
      </c>
      <c r="B59">
        <v>-117.0219</v>
      </c>
      <c r="C59">
        <v>35.025</v>
      </c>
      <c r="D59">
        <v>293</v>
      </c>
      <c r="E59">
        <v>348</v>
      </c>
      <c r="F59">
        <v>386</v>
      </c>
      <c r="G59">
        <v>320</v>
      </c>
      <c r="H59">
        <v>386</v>
      </c>
      <c r="I59">
        <v>432</v>
      </c>
      <c r="J59">
        <v>34.23333</v>
      </c>
      <c r="K59">
        <v>37.93333</v>
      </c>
      <c r="L59">
        <f t="shared" si="0"/>
        <v>3.185456550000002</v>
      </c>
      <c r="M59">
        <f t="shared" si="1"/>
        <v>5.164956549999999</v>
      </c>
      <c r="N59">
        <f t="shared" si="2"/>
        <v>1</v>
      </c>
      <c r="O59">
        <f t="shared" si="3"/>
        <v>1</v>
      </c>
    </row>
    <row r="60" spans="1:15" ht="15">
      <c r="A60">
        <v>34.91913</v>
      </c>
      <c r="B60">
        <v>-116.997</v>
      </c>
      <c r="C60">
        <v>35.025</v>
      </c>
      <c r="D60">
        <v>297</v>
      </c>
      <c r="E60">
        <v>353</v>
      </c>
      <c r="F60">
        <v>390</v>
      </c>
      <c r="G60">
        <v>324</v>
      </c>
      <c r="H60">
        <v>391</v>
      </c>
      <c r="I60">
        <v>436</v>
      </c>
      <c r="J60">
        <v>34.66667</v>
      </c>
      <c r="K60">
        <v>38.36667</v>
      </c>
      <c r="L60">
        <f t="shared" si="0"/>
        <v>3.4172934500000025</v>
      </c>
      <c r="M60">
        <f t="shared" si="1"/>
        <v>5.3967934500000005</v>
      </c>
      <c r="N60">
        <f t="shared" si="2"/>
        <v>1</v>
      </c>
      <c r="O60">
        <f t="shared" si="3"/>
        <v>1</v>
      </c>
    </row>
    <row r="61" spans="1:15" ht="15">
      <c r="A61">
        <v>34.92193</v>
      </c>
      <c r="B61">
        <v>-117.4654</v>
      </c>
      <c r="C61">
        <v>35.025</v>
      </c>
      <c r="D61">
        <v>283</v>
      </c>
      <c r="E61">
        <v>338</v>
      </c>
      <c r="F61">
        <v>378</v>
      </c>
      <c r="G61">
        <v>310</v>
      </c>
      <c r="H61">
        <v>376</v>
      </c>
      <c r="I61">
        <v>423</v>
      </c>
      <c r="J61">
        <v>33.3</v>
      </c>
      <c r="K61">
        <v>36.96667</v>
      </c>
      <c r="L61">
        <f t="shared" si="0"/>
        <v>2.686124999999999</v>
      </c>
      <c r="M61">
        <f t="shared" si="1"/>
        <v>4.647793450000001</v>
      </c>
      <c r="N61">
        <f t="shared" si="2"/>
        <v>1</v>
      </c>
      <c r="O61">
        <f t="shared" si="3"/>
        <v>1</v>
      </c>
    </row>
    <row r="62" spans="1:15" ht="15">
      <c r="A62">
        <v>34.92318</v>
      </c>
      <c r="B62">
        <v>-117.8713</v>
      </c>
      <c r="C62">
        <v>35.025</v>
      </c>
      <c r="D62">
        <v>275</v>
      </c>
      <c r="E62">
        <v>327</v>
      </c>
      <c r="F62">
        <v>371</v>
      </c>
      <c r="G62">
        <v>301</v>
      </c>
      <c r="H62">
        <v>364</v>
      </c>
      <c r="I62">
        <v>416</v>
      </c>
      <c r="J62">
        <v>32.43333</v>
      </c>
      <c r="K62">
        <v>36.03333</v>
      </c>
      <c r="L62">
        <f t="shared" si="0"/>
        <v>2.2224565499999995</v>
      </c>
      <c r="M62">
        <f t="shared" si="1"/>
        <v>4.148456550000001</v>
      </c>
      <c r="N62">
        <f t="shared" si="2"/>
        <v>1</v>
      </c>
      <c r="O62">
        <f t="shared" si="3"/>
        <v>1</v>
      </c>
    </row>
    <row r="63" spans="1:15" ht="15">
      <c r="A63">
        <v>34.93402</v>
      </c>
      <c r="B63">
        <v>-117.198</v>
      </c>
      <c r="C63">
        <v>35.025</v>
      </c>
      <c r="D63">
        <v>291</v>
      </c>
      <c r="E63">
        <v>346</v>
      </c>
      <c r="F63">
        <v>385</v>
      </c>
      <c r="G63">
        <v>318</v>
      </c>
      <c r="H63">
        <v>384</v>
      </c>
      <c r="I63">
        <v>431</v>
      </c>
      <c r="J63">
        <v>34.06667</v>
      </c>
      <c r="K63">
        <v>37.76667</v>
      </c>
      <c r="L63">
        <f t="shared" si="0"/>
        <v>3.096293450000002</v>
      </c>
      <c r="M63">
        <f t="shared" si="1"/>
        <v>5.07579345</v>
      </c>
      <c r="N63">
        <f t="shared" si="2"/>
        <v>1</v>
      </c>
      <c r="O63">
        <f t="shared" si="3"/>
        <v>1</v>
      </c>
    </row>
    <row r="64" spans="1:15" ht="15">
      <c r="A64">
        <v>34.93427</v>
      </c>
      <c r="B64">
        <v>-115.0678</v>
      </c>
      <c r="C64">
        <v>35.025</v>
      </c>
      <c r="D64">
        <v>298</v>
      </c>
      <c r="E64">
        <v>355</v>
      </c>
      <c r="F64">
        <v>384</v>
      </c>
      <c r="G64">
        <v>329</v>
      </c>
      <c r="H64">
        <v>397</v>
      </c>
      <c r="I64">
        <v>433</v>
      </c>
      <c r="J64">
        <v>34.56667</v>
      </c>
      <c r="K64">
        <v>38.63333</v>
      </c>
      <c r="L64">
        <f t="shared" si="0"/>
        <v>3.363793450000002</v>
      </c>
      <c r="M64">
        <f t="shared" si="1"/>
        <v>5.5394565500000015</v>
      </c>
      <c r="N64">
        <f t="shared" si="2"/>
        <v>1</v>
      </c>
      <c r="O64">
        <f t="shared" si="3"/>
        <v>1</v>
      </c>
    </row>
    <row r="65" spans="1:15" ht="15">
      <c r="A65">
        <v>34.94838</v>
      </c>
      <c r="B65">
        <v>-116.0169</v>
      </c>
      <c r="C65">
        <v>35.025</v>
      </c>
      <c r="D65">
        <v>314</v>
      </c>
      <c r="E65">
        <v>370</v>
      </c>
      <c r="F65">
        <v>401</v>
      </c>
      <c r="G65">
        <v>342</v>
      </c>
      <c r="H65">
        <v>410</v>
      </c>
      <c r="I65">
        <v>448</v>
      </c>
      <c r="J65">
        <v>36.16667</v>
      </c>
      <c r="K65">
        <v>40</v>
      </c>
      <c r="L65">
        <f t="shared" si="0"/>
        <v>4.219793450000003</v>
      </c>
      <c r="M65">
        <f t="shared" si="1"/>
        <v>6.270625000000001</v>
      </c>
      <c r="N65">
        <f t="shared" si="2"/>
        <v>1</v>
      </c>
      <c r="O65">
        <f t="shared" si="3"/>
        <v>0</v>
      </c>
    </row>
    <row r="66" spans="1:15" ht="15">
      <c r="A66">
        <v>34.96501</v>
      </c>
      <c r="B66">
        <v>-114.639</v>
      </c>
      <c r="C66">
        <v>35.025</v>
      </c>
      <c r="D66">
        <v>345</v>
      </c>
      <c r="E66">
        <v>399</v>
      </c>
      <c r="F66">
        <v>426</v>
      </c>
      <c r="G66">
        <v>377</v>
      </c>
      <c r="H66">
        <v>442</v>
      </c>
      <c r="I66">
        <v>475</v>
      </c>
      <c r="J66">
        <v>39</v>
      </c>
      <c r="K66">
        <v>43.13333</v>
      </c>
      <c r="L66">
        <f t="shared" si="0"/>
        <v>5.735625000000001</v>
      </c>
      <c r="M66">
        <f t="shared" si="1"/>
        <v>7.946956550000001</v>
      </c>
      <c r="N66">
        <f t="shared" si="2"/>
        <v>0</v>
      </c>
      <c r="O66">
        <f t="shared" si="3"/>
        <v>0</v>
      </c>
    </row>
    <row r="67" spans="1:15" ht="15">
      <c r="A67">
        <v>34.98147</v>
      </c>
      <c r="B67">
        <v>-115.652</v>
      </c>
      <c r="C67">
        <v>35.025</v>
      </c>
      <c r="D67">
        <v>273</v>
      </c>
      <c r="E67">
        <v>330</v>
      </c>
      <c r="F67">
        <v>360</v>
      </c>
      <c r="G67">
        <v>302</v>
      </c>
      <c r="H67">
        <v>371</v>
      </c>
      <c r="I67">
        <v>408</v>
      </c>
      <c r="J67">
        <v>32.1</v>
      </c>
      <c r="K67">
        <v>36.03333</v>
      </c>
      <c r="L67">
        <f aca="true" t="shared" si="4" ref="L67:L130">(J67-C67)*0.535+3.609</f>
        <v>2.0441250000000015</v>
      </c>
      <c r="M67">
        <f aca="true" t="shared" si="5" ref="M67:M130">(K67-C67)*0.535+3.609</f>
        <v>4.148456550000001</v>
      </c>
      <c r="N67">
        <f aca="true" t="shared" si="6" ref="N67:N130">IF(L67&gt;5.7,0,1)</f>
        <v>1</v>
      </c>
      <c r="O67">
        <f aca="true" t="shared" si="7" ref="O67:O130">IF(M67&gt;5.7,0,1)</f>
        <v>1</v>
      </c>
    </row>
    <row r="68" spans="1:15" ht="15">
      <c r="A68">
        <v>34.98684</v>
      </c>
      <c r="B68">
        <v>-115.684</v>
      </c>
      <c r="C68">
        <v>35.025</v>
      </c>
      <c r="D68">
        <v>310</v>
      </c>
      <c r="E68">
        <v>366</v>
      </c>
      <c r="F68">
        <v>396</v>
      </c>
      <c r="G68">
        <v>339</v>
      </c>
      <c r="H68">
        <v>407</v>
      </c>
      <c r="I68">
        <v>444</v>
      </c>
      <c r="J68">
        <v>35.73333</v>
      </c>
      <c r="K68">
        <v>39.66667</v>
      </c>
      <c r="L68">
        <f t="shared" si="4"/>
        <v>3.987956550000002</v>
      </c>
      <c r="M68">
        <f t="shared" si="5"/>
        <v>6.092293450000003</v>
      </c>
      <c r="N68">
        <f t="shared" si="6"/>
        <v>1</v>
      </c>
      <c r="O68">
        <f t="shared" si="7"/>
        <v>0</v>
      </c>
    </row>
    <row r="69" spans="1:15" ht="15">
      <c r="A69">
        <v>34.99444</v>
      </c>
      <c r="B69">
        <v>-117.585</v>
      </c>
      <c r="C69">
        <v>35.025</v>
      </c>
      <c r="D69">
        <v>275</v>
      </c>
      <c r="E69">
        <v>329</v>
      </c>
      <c r="F69">
        <v>371</v>
      </c>
      <c r="G69">
        <v>301</v>
      </c>
      <c r="H69">
        <v>367</v>
      </c>
      <c r="I69">
        <v>416</v>
      </c>
      <c r="J69">
        <v>32.5</v>
      </c>
      <c r="K69">
        <v>36.13333</v>
      </c>
      <c r="L69">
        <f t="shared" si="4"/>
        <v>2.2581250000000006</v>
      </c>
      <c r="M69">
        <f t="shared" si="5"/>
        <v>4.201956550000001</v>
      </c>
      <c r="N69">
        <f t="shared" si="6"/>
        <v>1</v>
      </c>
      <c r="O69">
        <f t="shared" si="7"/>
        <v>1</v>
      </c>
    </row>
    <row r="70" spans="1:15" ht="15">
      <c r="A70">
        <v>35.00527</v>
      </c>
      <c r="B70">
        <v>-117.8074</v>
      </c>
      <c r="C70">
        <v>35.025</v>
      </c>
      <c r="D70">
        <v>282</v>
      </c>
      <c r="E70">
        <v>336</v>
      </c>
      <c r="F70">
        <v>378</v>
      </c>
      <c r="G70">
        <v>308</v>
      </c>
      <c r="H70">
        <v>373</v>
      </c>
      <c r="I70">
        <v>423</v>
      </c>
      <c r="J70">
        <v>33.2</v>
      </c>
      <c r="K70">
        <v>36.8</v>
      </c>
      <c r="L70">
        <f t="shared" si="4"/>
        <v>2.632625000000002</v>
      </c>
      <c r="M70">
        <f t="shared" si="5"/>
        <v>4.558624999999999</v>
      </c>
      <c r="N70">
        <f t="shared" si="6"/>
        <v>1</v>
      </c>
      <c r="O70">
        <f t="shared" si="7"/>
        <v>1</v>
      </c>
    </row>
    <row r="71" spans="1:15" ht="15">
      <c r="A71">
        <v>35.01719</v>
      </c>
      <c r="B71">
        <v>-117.9282</v>
      </c>
      <c r="C71">
        <v>35.025</v>
      </c>
      <c r="D71">
        <v>279</v>
      </c>
      <c r="E71">
        <v>333</v>
      </c>
      <c r="F71">
        <v>375</v>
      </c>
      <c r="G71">
        <v>305</v>
      </c>
      <c r="H71">
        <v>370</v>
      </c>
      <c r="I71">
        <v>420</v>
      </c>
      <c r="J71">
        <v>32.9</v>
      </c>
      <c r="K71">
        <v>36.5</v>
      </c>
      <c r="L71">
        <f t="shared" si="4"/>
        <v>2.472125</v>
      </c>
      <c r="M71">
        <f t="shared" si="5"/>
        <v>4.398125000000001</v>
      </c>
      <c r="N71">
        <f t="shared" si="6"/>
        <v>1</v>
      </c>
      <c r="O71">
        <f t="shared" si="7"/>
        <v>1</v>
      </c>
    </row>
    <row r="72" spans="1:15" ht="15">
      <c r="A72">
        <v>35.04233</v>
      </c>
      <c r="B72">
        <v>-114.6529</v>
      </c>
      <c r="C72">
        <v>35.025</v>
      </c>
      <c r="D72">
        <v>338</v>
      </c>
      <c r="E72">
        <v>393</v>
      </c>
      <c r="F72">
        <v>420</v>
      </c>
      <c r="G72">
        <v>370</v>
      </c>
      <c r="H72">
        <v>436</v>
      </c>
      <c r="I72">
        <v>469</v>
      </c>
      <c r="J72">
        <v>38.36667</v>
      </c>
      <c r="K72">
        <v>42.5</v>
      </c>
      <c r="L72">
        <f t="shared" si="4"/>
        <v>5.3967934500000005</v>
      </c>
      <c r="M72">
        <f t="shared" si="5"/>
        <v>7.608125000000001</v>
      </c>
      <c r="N72">
        <f t="shared" si="6"/>
        <v>1</v>
      </c>
      <c r="O72">
        <f t="shared" si="7"/>
        <v>0</v>
      </c>
    </row>
    <row r="73" spans="1:15" ht="15">
      <c r="A73">
        <v>35.05162</v>
      </c>
      <c r="B73">
        <v>-118.1619</v>
      </c>
      <c r="C73">
        <v>35.025</v>
      </c>
      <c r="D73">
        <v>272</v>
      </c>
      <c r="E73">
        <v>326</v>
      </c>
      <c r="F73">
        <v>366</v>
      </c>
      <c r="G73">
        <v>298</v>
      </c>
      <c r="H73">
        <v>363</v>
      </c>
      <c r="I73">
        <v>410</v>
      </c>
      <c r="J73">
        <v>32.13333</v>
      </c>
      <c r="K73">
        <v>35.7</v>
      </c>
      <c r="L73">
        <f t="shared" si="4"/>
        <v>2.061956550000001</v>
      </c>
      <c r="M73">
        <f t="shared" si="5"/>
        <v>3.970125000000002</v>
      </c>
      <c r="N73">
        <f t="shared" si="6"/>
        <v>1</v>
      </c>
      <c r="O73">
        <f t="shared" si="7"/>
        <v>1</v>
      </c>
    </row>
    <row r="74" spans="1:15" ht="15">
      <c r="A74">
        <v>35.05771</v>
      </c>
      <c r="B74">
        <v>-114.6716</v>
      </c>
      <c r="C74">
        <v>35.025</v>
      </c>
      <c r="D74">
        <v>310</v>
      </c>
      <c r="E74">
        <v>367</v>
      </c>
      <c r="F74">
        <v>394</v>
      </c>
      <c r="G74">
        <v>341</v>
      </c>
      <c r="H74">
        <v>409</v>
      </c>
      <c r="I74">
        <v>443</v>
      </c>
      <c r="J74">
        <v>35.7</v>
      </c>
      <c r="K74">
        <v>39.76667</v>
      </c>
      <c r="L74">
        <f t="shared" si="4"/>
        <v>3.970125000000002</v>
      </c>
      <c r="M74">
        <f t="shared" si="5"/>
        <v>6.145793449999999</v>
      </c>
      <c r="N74">
        <f t="shared" si="6"/>
        <v>1</v>
      </c>
      <c r="O74">
        <f t="shared" si="7"/>
        <v>0</v>
      </c>
    </row>
    <row r="75" spans="1:15" ht="15">
      <c r="A75">
        <v>35.06417</v>
      </c>
      <c r="B75">
        <v>-114.707</v>
      </c>
      <c r="C75">
        <v>35.025</v>
      </c>
      <c r="D75">
        <v>310</v>
      </c>
      <c r="E75">
        <v>367</v>
      </c>
      <c r="F75">
        <v>394</v>
      </c>
      <c r="G75">
        <v>341</v>
      </c>
      <c r="H75">
        <v>409</v>
      </c>
      <c r="I75">
        <v>443</v>
      </c>
      <c r="J75">
        <v>35.7</v>
      </c>
      <c r="K75">
        <v>39.76667</v>
      </c>
      <c r="L75">
        <f t="shared" si="4"/>
        <v>3.970125000000002</v>
      </c>
      <c r="M75">
        <f t="shared" si="5"/>
        <v>6.145793449999999</v>
      </c>
      <c r="N75">
        <f t="shared" si="6"/>
        <v>1</v>
      </c>
      <c r="O75">
        <f t="shared" si="7"/>
        <v>0</v>
      </c>
    </row>
    <row r="76" spans="1:15" ht="15">
      <c r="A76">
        <v>35.08341</v>
      </c>
      <c r="B76">
        <v>-118.1711</v>
      </c>
      <c r="C76">
        <v>35.025</v>
      </c>
      <c r="D76">
        <v>235</v>
      </c>
      <c r="E76">
        <v>289</v>
      </c>
      <c r="F76">
        <v>329</v>
      </c>
      <c r="G76">
        <v>261</v>
      </c>
      <c r="H76">
        <v>326</v>
      </c>
      <c r="I76">
        <v>373</v>
      </c>
      <c r="J76">
        <v>28.43333</v>
      </c>
      <c r="K76">
        <v>32</v>
      </c>
      <c r="L76">
        <f t="shared" si="4"/>
        <v>0.08245655000000118</v>
      </c>
      <c r="M76">
        <f t="shared" si="5"/>
        <v>1.9906250000000008</v>
      </c>
      <c r="N76">
        <f t="shared" si="6"/>
        <v>1</v>
      </c>
      <c r="O76">
        <f t="shared" si="7"/>
        <v>1</v>
      </c>
    </row>
    <row r="77" spans="1:15" ht="15">
      <c r="A77">
        <v>35.10233</v>
      </c>
      <c r="B77">
        <v>-114.6469</v>
      </c>
      <c r="C77">
        <v>35.025</v>
      </c>
      <c r="D77">
        <v>338</v>
      </c>
      <c r="E77">
        <v>393</v>
      </c>
      <c r="F77">
        <v>420</v>
      </c>
      <c r="G77">
        <v>370</v>
      </c>
      <c r="H77">
        <v>436</v>
      </c>
      <c r="I77">
        <v>469</v>
      </c>
      <c r="J77">
        <v>38.36667</v>
      </c>
      <c r="K77">
        <v>42.5</v>
      </c>
      <c r="L77">
        <f t="shared" si="4"/>
        <v>5.3967934500000005</v>
      </c>
      <c r="M77">
        <f t="shared" si="5"/>
        <v>7.608125000000001</v>
      </c>
      <c r="N77">
        <f t="shared" si="6"/>
        <v>1</v>
      </c>
      <c r="O77">
        <f t="shared" si="7"/>
        <v>0</v>
      </c>
    </row>
    <row r="78" spans="1:15" ht="15">
      <c r="A78">
        <v>35.12164</v>
      </c>
      <c r="B78">
        <v>-116.8586</v>
      </c>
      <c r="C78">
        <v>35.025</v>
      </c>
      <c r="D78">
        <v>285</v>
      </c>
      <c r="E78">
        <v>342</v>
      </c>
      <c r="F78">
        <v>378</v>
      </c>
      <c r="G78">
        <v>311</v>
      </c>
      <c r="H78">
        <v>380</v>
      </c>
      <c r="I78">
        <v>424</v>
      </c>
      <c r="J78">
        <v>33.5</v>
      </c>
      <c r="K78">
        <v>37.16667</v>
      </c>
      <c r="L78">
        <f t="shared" si="4"/>
        <v>2.7931250000000007</v>
      </c>
      <c r="M78">
        <f t="shared" si="5"/>
        <v>4.754793450000003</v>
      </c>
      <c r="N78">
        <f t="shared" si="6"/>
        <v>1</v>
      </c>
      <c r="O78">
        <f t="shared" si="7"/>
        <v>1</v>
      </c>
    </row>
    <row r="79" spans="1:15" ht="15">
      <c r="A79">
        <v>35.13067</v>
      </c>
      <c r="B79">
        <v>-114.7097</v>
      </c>
      <c r="C79">
        <v>35.025</v>
      </c>
      <c r="D79">
        <v>310</v>
      </c>
      <c r="E79">
        <v>367</v>
      </c>
      <c r="F79">
        <v>394</v>
      </c>
      <c r="G79">
        <v>341</v>
      </c>
      <c r="H79">
        <v>409</v>
      </c>
      <c r="I79">
        <v>443</v>
      </c>
      <c r="J79">
        <v>35.7</v>
      </c>
      <c r="K79">
        <v>39.76667</v>
      </c>
      <c r="L79">
        <f t="shared" si="4"/>
        <v>3.970125000000002</v>
      </c>
      <c r="M79">
        <f t="shared" si="5"/>
        <v>6.145793449999999</v>
      </c>
      <c r="N79">
        <f t="shared" si="6"/>
        <v>1</v>
      </c>
      <c r="O79">
        <f t="shared" si="7"/>
        <v>0</v>
      </c>
    </row>
    <row r="80" spans="1:15" ht="15">
      <c r="A80">
        <v>35.15525</v>
      </c>
      <c r="B80">
        <v>-115.79</v>
      </c>
      <c r="C80">
        <v>35.025</v>
      </c>
      <c r="D80">
        <v>289</v>
      </c>
      <c r="E80">
        <v>347</v>
      </c>
      <c r="F80">
        <v>378</v>
      </c>
      <c r="G80">
        <v>318</v>
      </c>
      <c r="H80">
        <v>387</v>
      </c>
      <c r="I80">
        <v>426</v>
      </c>
      <c r="J80">
        <v>33.8</v>
      </c>
      <c r="K80">
        <v>37.7</v>
      </c>
      <c r="L80">
        <f t="shared" si="4"/>
        <v>2.9536249999999993</v>
      </c>
      <c r="M80">
        <f t="shared" si="5"/>
        <v>5.040125000000002</v>
      </c>
      <c r="N80">
        <f t="shared" si="6"/>
        <v>1</v>
      </c>
      <c r="O80">
        <f t="shared" si="7"/>
        <v>1</v>
      </c>
    </row>
    <row r="81" spans="1:15" ht="15">
      <c r="A81">
        <v>35.18517</v>
      </c>
      <c r="B81">
        <v>-114.8205</v>
      </c>
      <c r="C81">
        <v>35.025</v>
      </c>
      <c r="D81">
        <v>284</v>
      </c>
      <c r="E81">
        <v>342</v>
      </c>
      <c r="F81">
        <v>371</v>
      </c>
      <c r="G81">
        <v>315</v>
      </c>
      <c r="H81">
        <v>384</v>
      </c>
      <c r="I81">
        <v>420</v>
      </c>
      <c r="J81">
        <v>33.23333</v>
      </c>
      <c r="K81">
        <v>37.3</v>
      </c>
      <c r="L81">
        <f t="shared" si="4"/>
        <v>2.650456550000002</v>
      </c>
      <c r="M81">
        <f t="shared" si="5"/>
        <v>4.826124999999999</v>
      </c>
      <c r="N81">
        <f t="shared" si="6"/>
        <v>1</v>
      </c>
      <c r="O81">
        <f t="shared" si="7"/>
        <v>1</v>
      </c>
    </row>
    <row r="82" spans="1:15" ht="15">
      <c r="A82">
        <v>35.19807</v>
      </c>
      <c r="B82">
        <v>-117.8679</v>
      </c>
      <c r="C82">
        <v>35.025</v>
      </c>
      <c r="D82">
        <v>288</v>
      </c>
      <c r="E82">
        <v>342</v>
      </c>
      <c r="F82">
        <v>381</v>
      </c>
      <c r="G82">
        <v>313</v>
      </c>
      <c r="H82">
        <v>379</v>
      </c>
      <c r="I82">
        <v>426</v>
      </c>
      <c r="J82">
        <v>33.7</v>
      </c>
      <c r="K82">
        <v>37.26667</v>
      </c>
      <c r="L82">
        <f t="shared" si="4"/>
        <v>2.9001250000000023</v>
      </c>
      <c r="M82">
        <f t="shared" si="5"/>
        <v>4.80829345</v>
      </c>
      <c r="N82">
        <f t="shared" si="6"/>
        <v>1</v>
      </c>
      <c r="O82">
        <f t="shared" si="7"/>
        <v>1</v>
      </c>
    </row>
    <row r="83" spans="1:15" ht="15">
      <c r="A83">
        <v>35.19895</v>
      </c>
      <c r="B83">
        <v>-117.9404</v>
      </c>
      <c r="C83">
        <v>35.025</v>
      </c>
      <c r="D83">
        <v>288</v>
      </c>
      <c r="E83">
        <v>342</v>
      </c>
      <c r="F83">
        <v>381</v>
      </c>
      <c r="G83">
        <v>313</v>
      </c>
      <c r="H83">
        <v>379</v>
      </c>
      <c r="I83">
        <v>426</v>
      </c>
      <c r="J83">
        <v>33.7</v>
      </c>
      <c r="K83">
        <v>37.26667</v>
      </c>
      <c r="L83">
        <f t="shared" si="4"/>
        <v>2.9001250000000023</v>
      </c>
      <c r="M83">
        <f t="shared" si="5"/>
        <v>4.80829345</v>
      </c>
      <c r="N83">
        <f t="shared" si="6"/>
        <v>1</v>
      </c>
      <c r="O83">
        <f t="shared" si="7"/>
        <v>1</v>
      </c>
    </row>
    <row r="84" spans="1:15" ht="15">
      <c r="A84">
        <v>35.21935</v>
      </c>
      <c r="B84">
        <v>-114.6769</v>
      </c>
      <c r="C84">
        <v>35.025</v>
      </c>
      <c r="D84">
        <v>284</v>
      </c>
      <c r="E84">
        <v>342</v>
      </c>
      <c r="F84">
        <v>371</v>
      </c>
      <c r="G84">
        <v>315</v>
      </c>
      <c r="H84">
        <v>384</v>
      </c>
      <c r="I84">
        <v>420</v>
      </c>
      <c r="J84">
        <v>33.23333</v>
      </c>
      <c r="K84">
        <v>37.3</v>
      </c>
      <c r="L84">
        <f t="shared" si="4"/>
        <v>2.650456550000002</v>
      </c>
      <c r="M84">
        <f t="shared" si="5"/>
        <v>4.826124999999999</v>
      </c>
      <c r="N84">
        <f t="shared" si="6"/>
        <v>1</v>
      </c>
      <c r="O84">
        <f t="shared" si="7"/>
        <v>1</v>
      </c>
    </row>
    <row r="85" spans="1:15" ht="15">
      <c r="A85">
        <v>35.23529</v>
      </c>
      <c r="B85">
        <v>-116.5642</v>
      </c>
      <c r="C85">
        <v>35.025</v>
      </c>
      <c r="D85">
        <v>304</v>
      </c>
      <c r="E85">
        <v>361</v>
      </c>
      <c r="F85">
        <v>395</v>
      </c>
      <c r="G85">
        <v>331</v>
      </c>
      <c r="H85">
        <v>399</v>
      </c>
      <c r="I85">
        <v>442</v>
      </c>
      <c r="J85">
        <v>35.33333</v>
      </c>
      <c r="K85">
        <v>39.06667</v>
      </c>
      <c r="L85">
        <f t="shared" si="4"/>
        <v>3.773956549999999</v>
      </c>
      <c r="M85">
        <f t="shared" si="5"/>
        <v>5.771293450000002</v>
      </c>
      <c r="N85">
        <f t="shared" si="6"/>
        <v>1</v>
      </c>
      <c r="O85">
        <f t="shared" si="7"/>
        <v>0</v>
      </c>
    </row>
    <row r="86" spans="1:15" ht="15">
      <c r="A86">
        <v>35.24319</v>
      </c>
      <c r="B86">
        <v>-117.8962</v>
      </c>
      <c r="C86">
        <v>35.025</v>
      </c>
      <c r="D86">
        <v>288</v>
      </c>
      <c r="E86">
        <v>342</v>
      </c>
      <c r="F86">
        <v>381</v>
      </c>
      <c r="G86">
        <v>313</v>
      </c>
      <c r="H86">
        <v>379</v>
      </c>
      <c r="I86">
        <v>426</v>
      </c>
      <c r="J86">
        <v>33.7</v>
      </c>
      <c r="K86">
        <v>37.26667</v>
      </c>
      <c r="L86">
        <f t="shared" si="4"/>
        <v>2.9001250000000023</v>
      </c>
      <c r="M86">
        <f t="shared" si="5"/>
        <v>4.80829345</v>
      </c>
      <c r="N86">
        <f t="shared" si="6"/>
        <v>1</v>
      </c>
      <c r="O86">
        <f t="shared" si="7"/>
        <v>1</v>
      </c>
    </row>
    <row r="87" spans="1:15" ht="15">
      <c r="A87">
        <v>35.24967</v>
      </c>
      <c r="B87">
        <v>-114.8666</v>
      </c>
      <c r="C87">
        <v>35.025</v>
      </c>
      <c r="D87">
        <v>297</v>
      </c>
      <c r="E87">
        <v>354</v>
      </c>
      <c r="F87">
        <v>383</v>
      </c>
      <c r="G87">
        <v>327</v>
      </c>
      <c r="H87">
        <v>395</v>
      </c>
      <c r="I87">
        <v>432</v>
      </c>
      <c r="J87">
        <v>34.46667</v>
      </c>
      <c r="K87">
        <v>38.46667</v>
      </c>
      <c r="L87">
        <f t="shared" si="4"/>
        <v>3.310293450000001</v>
      </c>
      <c r="M87">
        <f t="shared" si="5"/>
        <v>5.450293450000001</v>
      </c>
      <c r="N87">
        <f t="shared" si="6"/>
        <v>1</v>
      </c>
      <c r="O87">
        <f t="shared" si="7"/>
        <v>1</v>
      </c>
    </row>
    <row r="88" spans="1:15" ht="15">
      <c r="A88">
        <v>35.2803</v>
      </c>
      <c r="B88">
        <v>-114.6939</v>
      </c>
      <c r="C88">
        <v>35.025</v>
      </c>
      <c r="D88">
        <v>284</v>
      </c>
      <c r="E88">
        <v>342</v>
      </c>
      <c r="F88">
        <v>371</v>
      </c>
      <c r="G88">
        <v>315</v>
      </c>
      <c r="H88">
        <v>384</v>
      </c>
      <c r="I88">
        <v>420</v>
      </c>
      <c r="J88">
        <v>33.23333</v>
      </c>
      <c r="K88">
        <v>37.3</v>
      </c>
      <c r="L88">
        <f t="shared" si="4"/>
        <v>2.650456550000002</v>
      </c>
      <c r="M88">
        <f t="shared" si="5"/>
        <v>4.826124999999999</v>
      </c>
      <c r="N88">
        <f t="shared" si="6"/>
        <v>1</v>
      </c>
      <c r="O88">
        <f t="shared" si="7"/>
        <v>1</v>
      </c>
    </row>
    <row r="89" spans="1:15" ht="15">
      <c r="A89">
        <v>35.28477</v>
      </c>
      <c r="B89">
        <v>-118.0549</v>
      </c>
      <c r="C89">
        <v>35.025</v>
      </c>
      <c r="D89">
        <v>265</v>
      </c>
      <c r="E89">
        <v>318</v>
      </c>
      <c r="F89">
        <v>357</v>
      </c>
      <c r="G89">
        <v>290</v>
      </c>
      <c r="H89">
        <v>355</v>
      </c>
      <c r="I89">
        <v>402</v>
      </c>
      <c r="J89">
        <v>31.33333</v>
      </c>
      <c r="K89">
        <v>34.9</v>
      </c>
      <c r="L89">
        <f t="shared" si="4"/>
        <v>1.6339565500000006</v>
      </c>
      <c r="M89">
        <f t="shared" si="5"/>
        <v>3.542125</v>
      </c>
      <c r="N89">
        <f t="shared" si="6"/>
        <v>1</v>
      </c>
      <c r="O89">
        <f t="shared" si="7"/>
        <v>1</v>
      </c>
    </row>
    <row r="90" spans="1:15" ht="15">
      <c r="A90">
        <v>35.28924</v>
      </c>
      <c r="B90">
        <v>-115.3723</v>
      </c>
      <c r="C90">
        <v>35.025</v>
      </c>
      <c r="D90">
        <v>252</v>
      </c>
      <c r="E90">
        <v>311</v>
      </c>
      <c r="F90">
        <v>342</v>
      </c>
      <c r="G90">
        <v>281</v>
      </c>
      <c r="H90">
        <v>351</v>
      </c>
      <c r="I90">
        <v>390</v>
      </c>
      <c r="J90">
        <v>30.16667</v>
      </c>
      <c r="K90">
        <v>34.06667</v>
      </c>
      <c r="L90">
        <f t="shared" si="4"/>
        <v>1.0097934500000005</v>
      </c>
      <c r="M90">
        <f t="shared" si="5"/>
        <v>3.096293450000002</v>
      </c>
      <c r="N90">
        <f t="shared" si="6"/>
        <v>1</v>
      </c>
      <c r="O90">
        <f t="shared" si="7"/>
        <v>1</v>
      </c>
    </row>
    <row r="91" spans="1:15" ht="15">
      <c r="A91">
        <v>35.30892</v>
      </c>
      <c r="B91">
        <v>-117.5603</v>
      </c>
      <c r="C91">
        <v>35.025</v>
      </c>
      <c r="D91">
        <v>282</v>
      </c>
      <c r="E91">
        <v>338</v>
      </c>
      <c r="F91">
        <v>377</v>
      </c>
      <c r="G91">
        <v>307</v>
      </c>
      <c r="H91">
        <v>375</v>
      </c>
      <c r="I91">
        <v>422</v>
      </c>
      <c r="J91">
        <v>33.23333</v>
      </c>
      <c r="K91">
        <v>36.8</v>
      </c>
      <c r="L91">
        <f t="shared" si="4"/>
        <v>2.650456550000002</v>
      </c>
      <c r="M91">
        <f t="shared" si="5"/>
        <v>4.558624999999999</v>
      </c>
      <c r="N91">
        <f t="shared" si="6"/>
        <v>1</v>
      </c>
      <c r="O91">
        <f t="shared" si="7"/>
        <v>1</v>
      </c>
    </row>
    <row r="92" spans="1:15" ht="15">
      <c r="A92">
        <v>35.31638</v>
      </c>
      <c r="B92">
        <v>-114.7933</v>
      </c>
      <c r="C92">
        <v>35.025</v>
      </c>
      <c r="D92">
        <v>284</v>
      </c>
      <c r="E92">
        <v>342</v>
      </c>
      <c r="F92">
        <v>371</v>
      </c>
      <c r="G92">
        <v>315</v>
      </c>
      <c r="H92">
        <v>384</v>
      </c>
      <c r="I92">
        <v>420</v>
      </c>
      <c r="J92">
        <v>33.23333</v>
      </c>
      <c r="K92">
        <v>37.3</v>
      </c>
      <c r="L92">
        <f t="shared" si="4"/>
        <v>2.650456550000002</v>
      </c>
      <c r="M92">
        <f t="shared" si="5"/>
        <v>4.826124999999999</v>
      </c>
      <c r="N92">
        <f t="shared" si="6"/>
        <v>1</v>
      </c>
      <c r="O92">
        <f t="shared" si="7"/>
        <v>1</v>
      </c>
    </row>
    <row r="93" spans="1:15" ht="15">
      <c r="A93">
        <v>35.33936</v>
      </c>
      <c r="B93">
        <v>-115.4983</v>
      </c>
      <c r="C93">
        <v>35.025</v>
      </c>
      <c r="D93">
        <v>277</v>
      </c>
      <c r="E93">
        <v>336</v>
      </c>
      <c r="F93">
        <v>367</v>
      </c>
      <c r="G93">
        <v>306</v>
      </c>
      <c r="H93">
        <v>375</v>
      </c>
      <c r="I93">
        <v>415</v>
      </c>
      <c r="J93">
        <v>32.66667</v>
      </c>
      <c r="K93">
        <v>36.53333</v>
      </c>
      <c r="L93">
        <f t="shared" si="4"/>
        <v>2.3472934500000022</v>
      </c>
      <c r="M93">
        <f t="shared" si="5"/>
        <v>4.415956550000001</v>
      </c>
      <c r="N93">
        <f t="shared" si="6"/>
        <v>1</v>
      </c>
      <c r="O93">
        <f t="shared" si="7"/>
        <v>1</v>
      </c>
    </row>
    <row r="94" spans="1:15" ht="15">
      <c r="A94">
        <v>35.35918</v>
      </c>
      <c r="B94">
        <v>-119.0053</v>
      </c>
      <c r="C94">
        <v>35.025</v>
      </c>
      <c r="D94">
        <v>294</v>
      </c>
      <c r="E94">
        <v>338</v>
      </c>
      <c r="F94">
        <v>371</v>
      </c>
      <c r="G94">
        <v>321</v>
      </c>
      <c r="H94">
        <v>374</v>
      </c>
      <c r="I94">
        <v>413</v>
      </c>
      <c r="J94">
        <v>33.43333</v>
      </c>
      <c r="K94">
        <v>36.93333</v>
      </c>
      <c r="L94">
        <f t="shared" si="4"/>
        <v>2.7574565499999997</v>
      </c>
      <c r="M94">
        <f t="shared" si="5"/>
        <v>4.629956549999999</v>
      </c>
      <c r="N94">
        <f t="shared" si="6"/>
        <v>1</v>
      </c>
      <c r="O94">
        <f t="shared" si="7"/>
        <v>1</v>
      </c>
    </row>
    <row r="95" spans="1:15" ht="15">
      <c r="A95">
        <v>35.3667</v>
      </c>
      <c r="B95">
        <v>-117.7301</v>
      </c>
      <c r="C95">
        <v>35.025</v>
      </c>
      <c r="D95">
        <v>281</v>
      </c>
      <c r="E95">
        <v>336</v>
      </c>
      <c r="F95">
        <v>374</v>
      </c>
      <c r="G95">
        <v>306</v>
      </c>
      <c r="H95">
        <v>373</v>
      </c>
      <c r="I95">
        <v>419</v>
      </c>
      <c r="J95">
        <v>33.03333</v>
      </c>
      <c r="K95">
        <v>36.6</v>
      </c>
      <c r="L95">
        <f t="shared" si="4"/>
        <v>2.54345655</v>
      </c>
      <c r="M95">
        <f t="shared" si="5"/>
        <v>4.451625000000002</v>
      </c>
      <c r="N95">
        <f t="shared" si="6"/>
        <v>1</v>
      </c>
      <c r="O95">
        <f t="shared" si="7"/>
        <v>1</v>
      </c>
    </row>
    <row r="96" spans="1:15" ht="15">
      <c r="A96">
        <v>35.39319</v>
      </c>
      <c r="B96">
        <v>-114.8925</v>
      </c>
      <c r="C96">
        <v>35.025</v>
      </c>
      <c r="D96">
        <v>281</v>
      </c>
      <c r="E96">
        <v>340</v>
      </c>
      <c r="F96">
        <v>369</v>
      </c>
      <c r="G96">
        <v>311</v>
      </c>
      <c r="H96">
        <v>380</v>
      </c>
      <c r="I96">
        <v>417</v>
      </c>
      <c r="J96">
        <v>33</v>
      </c>
      <c r="K96">
        <v>36.93333</v>
      </c>
      <c r="L96">
        <f t="shared" si="4"/>
        <v>2.5256250000000007</v>
      </c>
      <c r="M96">
        <f t="shared" si="5"/>
        <v>4.629956549999999</v>
      </c>
      <c r="N96">
        <f t="shared" si="6"/>
        <v>1</v>
      </c>
      <c r="O96">
        <f t="shared" si="7"/>
        <v>1</v>
      </c>
    </row>
    <row r="97" spans="1:15" ht="15">
      <c r="A97">
        <v>35.42238</v>
      </c>
      <c r="B97">
        <v>-114.9104</v>
      </c>
      <c r="C97">
        <v>35.025</v>
      </c>
      <c r="D97">
        <v>281</v>
      </c>
      <c r="E97">
        <v>340</v>
      </c>
      <c r="F97">
        <v>369</v>
      </c>
      <c r="G97">
        <v>311</v>
      </c>
      <c r="H97">
        <v>380</v>
      </c>
      <c r="I97">
        <v>417</v>
      </c>
      <c r="J97">
        <v>33</v>
      </c>
      <c r="K97">
        <v>36.93333</v>
      </c>
      <c r="L97">
        <f t="shared" si="4"/>
        <v>2.5256250000000007</v>
      </c>
      <c r="M97">
        <f t="shared" si="5"/>
        <v>4.629956549999999</v>
      </c>
      <c r="N97">
        <f t="shared" si="6"/>
        <v>1</v>
      </c>
      <c r="O97">
        <f t="shared" si="7"/>
        <v>1</v>
      </c>
    </row>
    <row r="98" spans="1:15" ht="15">
      <c r="A98">
        <v>35.43005</v>
      </c>
      <c r="B98">
        <v>-117.7914</v>
      </c>
      <c r="C98">
        <v>35.025</v>
      </c>
      <c r="D98">
        <v>281</v>
      </c>
      <c r="E98">
        <v>336</v>
      </c>
      <c r="F98">
        <v>374</v>
      </c>
      <c r="G98">
        <v>306</v>
      </c>
      <c r="H98">
        <v>373</v>
      </c>
      <c r="I98">
        <v>419</v>
      </c>
      <c r="J98">
        <v>33.03333</v>
      </c>
      <c r="K98">
        <v>36.6</v>
      </c>
      <c r="L98">
        <f t="shared" si="4"/>
        <v>2.54345655</v>
      </c>
      <c r="M98">
        <f t="shared" si="5"/>
        <v>4.451625000000002</v>
      </c>
      <c r="N98">
        <f t="shared" si="6"/>
        <v>1</v>
      </c>
      <c r="O98">
        <f t="shared" si="7"/>
        <v>1</v>
      </c>
    </row>
    <row r="99" spans="1:15" ht="15">
      <c r="A99">
        <v>35.48613</v>
      </c>
      <c r="B99">
        <v>-116.8239</v>
      </c>
      <c r="C99">
        <v>35.025</v>
      </c>
      <c r="D99">
        <v>282</v>
      </c>
      <c r="E99">
        <v>340</v>
      </c>
      <c r="F99">
        <v>375</v>
      </c>
      <c r="G99">
        <v>308</v>
      </c>
      <c r="H99">
        <v>377</v>
      </c>
      <c r="I99">
        <v>422</v>
      </c>
      <c r="J99">
        <v>33.23333</v>
      </c>
      <c r="K99">
        <v>36.9</v>
      </c>
      <c r="L99">
        <f t="shared" si="4"/>
        <v>2.650456550000002</v>
      </c>
      <c r="M99">
        <f t="shared" si="5"/>
        <v>4.612125</v>
      </c>
      <c r="N99">
        <f t="shared" si="6"/>
        <v>1</v>
      </c>
      <c r="O99">
        <f t="shared" si="7"/>
        <v>1</v>
      </c>
    </row>
    <row r="100" spans="1:15" ht="15">
      <c r="A100">
        <v>35.5163</v>
      </c>
      <c r="B100">
        <v>-115.6209</v>
      </c>
      <c r="C100">
        <v>35.025</v>
      </c>
      <c r="D100">
        <v>253</v>
      </c>
      <c r="E100">
        <v>314</v>
      </c>
      <c r="F100">
        <v>345</v>
      </c>
      <c r="G100">
        <v>281</v>
      </c>
      <c r="H100">
        <v>352</v>
      </c>
      <c r="I100">
        <v>393</v>
      </c>
      <c r="J100">
        <v>30.4</v>
      </c>
      <c r="K100">
        <v>34.2</v>
      </c>
      <c r="L100">
        <f t="shared" si="4"/>
        <v>1.1346249999999998</v>
      </c>
      <c r="M100">
        <f t="shared" si="5"/>
        <v>3.1676250000000024</v>
      </c>
      <c r="N100">
        <f t="shared" si="6"/>
        <v>1</v>
      </c>
      <c r="O100">
        <f t="shared" si="7"/>
        <v>1</v>
      </c>
    </row>
    <row r="101" spans="1:15" ht="15">
      <c r="A101">
        <v>35.61042</v>
      </c>
      <c r="B101">
        <v>-117.6691</v>
      </c>
      <c r="C101">
        <v>35.025</v>
      </c>
      <c r="D101">
        <v>291</v>
      </c>
      <c r="E101">
        <v>348</v>
      </c>
      <c r="F101">
        <v>383</v>
      </c>
      <c r="G101">
        <v>316</v>
      </c>
      <c r="H101">
        <v>384</v>
      </c>
      <c r="I101">
        <v>428</v>
      </c>
      <c r="J101">
        <v>34.06667</v>
      </c>
      <c r="K101">
        <v>37.6</v>
      </c>
      <c r="L101">
        <f t="shared" si="4"/>
        <v>3.096293450000002</v>
      </c>
      <c r="M101">
        <f t="shared" si="5"/>
        <v>4.986625000000002</v>
      </c>
      <c r="N101">
        <f t="shared" si="6"/>
        <v>1</v>
      </c>
      <c r="O101">
        <f t="shared" si="7"/>
        <v>1</v>
      </c>
    </row>
    <row r="102" spans="1:15" ht="15">
      <c r="A102">
        <v>35.6166</v>
      </c>
      <c r="B102">
        <v>-114.95</v>
      </c>
      <c r="C102">
        <v>35.025</v>
      </c>
      <c r="D102">
        <v>275</v>
      </c>
      <c r="E102">
        <v>334</v>
      </c>
      <c r="F102">
        <v>364</v>
      </c>
      <c r="G102">
        <v>305</v>
      </c>
      <c r="H102">
        <v>374</v>
      </c>
      <c r="I102">
        <v>412</v>
      </c>
      <c r="J102">
        <v>32.43333</v>
      </c>
      <c r="K102">
        <v>36.36667</v>
      </c>
      <c r="L102">
        <f t="shared" si="4"/>
        <v>2.2224565499999995</v>
      </c>
      <c r="M102">
        <f t="shared" si="5"/>
        <v>4.32679345</v>
      </c>
      <c r="N102">
        <f t="shared" si="6"/>
        <v>1</v>
      </c>
      <c r="O102">
        <f t="shared" si="7"/>
        <v>1</v>
      </c>
    </row>
    <row r="103" spans="1:15" ht="15">
      <c r="A103">
        <v>35.7435</v>
      </c>
      <c r="B103">
        <v>-114.964</v>
      </c>
      <c r="C103">
        <v>35.025</v>
      </c>
      <c r="D103">
        <v>291</v>
      </c>
      <c r="E103">
        <v>349</v>
      </c>
      <c r="F103">
        <v>379</v>
      </c>
      <c r="G103">
        <v>320</v>
      </c>
      <c r="H103">
        <v>388</v>
      </c>
      <c r="I103">
        <v>427</v>
      </c>
      <c r="J103">
        <v>33.96667</v>
      </c>
      <c r="K103">
        <v>37.83333</v>
      </c>
      <c r="L103">
        <f t="shared" si="4"/>
        <v>3.042793450000001</v>
      </c>
      <c r="M103">
        <f t="shared" si="5"/>
        <v>5.111456549999999</v>
      </c>
      <c r="N103">
        <f t="shared" si="6"/>
        <v>1</v>
      </c>
      <c r="O103">
        <f t="shared" si="7"/>
        <v>1</v>
      </c>
    </row>
    <row r="104" spans="1:15" ht="15">
      <c r="A104">
        <v>36.0796</v>
      </c>
      <c r="B104">
        <v>-115.9511</v>
      </c>
      <c r="C104">
        <v>35.025</v>
      </c>
      <c r="D104">
        <v>292</v>
      </c>
      <c r="E104">
        <v>350</v>
      </c>
      <c r="F104">
        <v>382</v>
      </c>
      <c r="G104">
        <v>318</v>
      </c>
      <c r="H104">
        <v>385</v>
      </c>
      <c r="I104">
        <v>429</v>
      </c>
      <c r="J104">
        <v>34.13333</v>
      </c>
      <c r="K104">
        <v>37.73333</v>
      </c>
      <c r="L104">
        <f t="shared" si="4"/>
        <v>3.1319565500000013</v>
      </c>
      <c r="M104">
        <f t="shared" si="5"/>
        <v>5.057956550000002</v>
      </c>
      <c r="N104">
        <f t="shared" si="6"/>
        <v>1</v>
      </c>
      <c r="O104">
        <f t="shared" si="7"/>
        <v>1</v>
      </c>
    </row>
    <row r="105" spans="1:15" ht="15">
      <c r="A105">
        <v>36.18212</v>
      </c>
      <c r="B105">
        <v>-115.9516</v>
      </c>
      <c r="C105">
        <v>35.025</v>
      </c>
      <c r="D105">
        <v>266</v>
      </c>
      <c r="E105">
        <v>326</v>
      </c>
      <c r="F105">
        <v>357</v>
      </c>
      <c r="G105">
        <v>292</v>
      </c>
      <c r="H105">
        <v>360</v>
      </c>
      <c r="I105">
        <v>404</v>
      </c>
      <c r="J105">
        <v>31.63333</v>
      </c>
      <c r="K105">
        <v>35.2</v>
      </c>
      <c r="L105">
        <f t="shared" si="4"/>
        <v>1.7944565500000011</v>
      </c>
      <c r="M105">
        <f t="shared" si="5"/>
        <v>3.702625000000002</v>
      </c>
      <c r="N105">
        <f t="shared" si="6"/>
        <v>1</v>
      </c>
      <c r="O105">
        <f t="shared" si="7"/>
        <v>1</v>
      </c>
    </row>
    <row r="106" spans="1:15" ht="15">
      <c r="A106">
        <v>36.6997</v>
      </c>
      <c r="B106">
        <v>-116.1968</v>
      </c>
      <c r="C106">
        <v>35.025</v>
      </c>
      <c r="D106">
        <v>274</v>
      </c>
      <c r="E106">
        <v>332</v>
      </c>
      <c r="F106">
        <v>363</v>
      </c>
      <c r="G106">
        <v>297</v>
      </c>
      <c r="H106">
        <v>363</v>
      </c>
      <c r="I106">
        <v>409</v>
      </c>
      <c r="J106">
        <v>32.3</v>
      </c>
      <c r="K106">
        <v>35.63333</v>
      </c>
      <c r="L106">
        <f t="shared" si="4"/>
        <v>2.151124999999999</v>
      </c>
      <c r="M106">
        <f t="shared" si="5"/>
        <v>3.934456550000001</v>
      </c>
      <c r="N106">
        <f t="shared" si="6"/>
        <v>1</v>
      </c>
      <c r="O106">
        <f t="shared" si="7"/>
        <v>1</v>
      </c>
    </row>
    <row r="107" spans="1:15" ht="15">
      <c r="A107">
        <v>36.74755</v>
      </c>
      <c r="B107">
        <v>-114.0664</v>
      </c>
      <c r="C107">
        <v>35.025</v>
      </c>
      <c r="D107">
        <v>306</v>
      </c>
      <c r="E107">
        <v>366</v>
      </c>
      <c r="F107">
        <v>398</v>
      </c>
      <c r="G107">
        <v>334</v>
      </c>
      <c r="H107">
        <v>400</v>
      </c>
      <c r="I107">
        <v>444</v>
      </c>
      <c r="J107">
        <v>35.66667</v>
      </c>
      <c r="K107">
        <v>39.26667</v>
      </c>
      <c r="L107">
        <f t="shared" si="4"/>
        <v>3.9522934500000027</v>
      </c>
      <c r="M107">
        <f t="shared" si="5"/>
        <v>5.878293449999999</v>
      </c>
      <c r="N107">
        <f t="shared" si="6"/>
        <v>1</v>
      </c>
      <c r="O107">
        <f t="shared" si="7"/>
        <v>0</v>
      </c>
    </row>
    <row r="108" spans="1:15" ht="15">
      <c r="A108">
        <v>36.77422</v>
      </c>
      <c r="B108">
        <v>-116.3904</v>
      </c>
      <c r="C108">
        <v>35.025</v>
      </c>
      <c r="D108">
        <v>288</v>
      </c>
      <c r="E108">
        <v>346</v>
      </c>
      <c r="F108">
        <v>378</v>
      </c>
      <c r="G108">
        <v>311</v>
      </c>
      <c r="H108">
        <v>376</v>
      </c>
      <c r="I108">
        <v>424</v>
      </c>
      <c r="J108">
        <v>33.73333</v>
      </c>
      <c r="K108">
        <v>37.03333</v>
      </c>
      <c r="L108">
        <f t="shared" si="4"/>
        <v>2.9179565500000018</v>
      </c>
      <c r="M108">
        <f t="shared" si="5"/>
        <v>4.683456550000001</v>
      </c>
      <c r="N108">
        <f t="shared" si="6"/>
        <v>1</v>
      </c>
      <c r="O108">
        <f t="shared" si="7"/>
        <v>1</v>
      </c>
    </row>
    <row r="109" spans="1:15" ht="15">
      <c r="A109">
        <v>36.78</v>
      </c>
      <c r="B109">
        <v>-114.05</v>
      </c>
      <c r="C109">
        <v>35.025</v>
      </c>
      <c r="D109">
        <v>306</v>
      </c>
      <c r="E109">
        <v>366</v>
      </c>
      <c r="F109">
        <v>398</v>
      </c>
      <c r="G109">
        <v>334</v>
      </c>
      <c r="H109">
        <v>400</v>
      </c>
      <c r="I109">
        <v>444</v>
      </c>
      <c r="J109">
        <v>35.66667</v>
      </c>
      <c r="K109">
        <v>39.26667</v>
      </c>
      <c r="L109">
        <f t="shared" si="4"/>
        <v>3.9522934500000027</v>
      </c>
      <c r="M109">
        <f t="shared" si="5"/>
        <v>5.878293449999999</v>
      </c>
      <c r="N109">
        <f t="shared" si="6"/>
        <v>1</v>
      </c>
      <c r="O109">
        <f t="shared" si="7"/>
        <v>0</v>
      </c>
    </row>
    <row r="110" spans="1:15" ht="15">
      <c r="A110">
        <v>36.78</v>
      </c>
      <c r="B110">
        <v>-113.97</v>
      </c>
      <c r="C110">
        <v>35.025</v>
      </c>
      <c r="D110">
        <v>260</v>
      </c>
      <c r="E110">
        <v>321</v>
      </c>
      <c r="F110">
        <v>352</v>
      </c>
      <c r="G110">
        <v>289</v>
      </c>
      <c r="H110">
        <v>356</v>
      </c>
      <c r="I110">
        <v>398</v>
      </c>
      <c r="J110">
        <v>31.1</v>
      </c>
      <c r="K110">
        <v>34.76667</v>
      </c>
      <c r="L110">
        <f t="shared" si="4"/>
        <v>1.5091250000000014</v>
      </c>
      <c r="M110">
        <f t="shared" si="5"/>
        <v>3.4707934499999995</v>
      </c>
      <c r="N110">
        <f t="shared" si="6"/>
        <v>1</v>
      </c>
      <c r="O110">
        <f t="shared" si="7"/>
        <v>1</v>
      </c>
    </row>
    <row r="111" spans="1:15" ht="15">
      <c r="A111">
        <v>36.88365</v>
      </c>
      <c r="B111">
        <v>-116.4249</v>
      </c>
      <c r="C111">
        <v>35.025</v>
      </c>
      <c r="D111">
        <v>250</v>
      </c>
      <c r="E111">
        <v>309</v>
      </c>
      <c r="F111">
        <v>342</v>
      </c>
      <c r="G111">
        <v>272</v>
      </c>
      <c r="H111">
        <v>338</v>
      </c>
      <c r="I111">
        <v>387</v>
      </c>
      <c r="J111">
        <v>30.03333</v>
      </c>
      <c r="K111">
        <v>33.23333</v>
      </c>
      <c r="L111">
        <f t="shared" si="4"/>
        <v>0.9384565500000002</v>
      </c>
      <c r="M111">
        <f t="shared" si="5"/>
        <v>2.650456550000002</v>
      </c>
      <c r="N111">
        <f t="shared" si="6"/>
        <v>1</v>
      </c>
      <c r="O111">
        <f t="shared" si="7"/>
        <v>1</v>
      </c>
    </row>
    <row r="112" spans="1:15" ht="15">
      <c r="A112">
        <v>37.105</v>
      </c>
      <c r="B112">
        <v>-113.5767</v>
      </c>
      <c r="C112">
        <v>35.025</v>
      </c>
      <c r="D112">
        <v>295</v>
      </c>
      <c r="E112">
        <v>353</v>
      </c>
      <c r="F112">
        <v>385</v>
      </c>
      <c r="G112">
        <v>324</v>
      </c>
      <c r="H112">
        <v>387</v>
      </c>
      <c r="I112">
        <v>430</v>
      </c>
      <c r="J112">
        <v>34.43333</v>
      </c>
      <c r="K112">
        <v>38.03333</v>
      </c>
      <c r="L112">
        <f t="shared" si="4"/>
        <v>3.29245655</v>
      </c>
      <c r="M112">
        <f t="shared" si="5"/>
        <v>5.218456550000001</v>
      </c>
      <c r="N112">
        <f t="shared" si="6"/>
        <v>1</v>
      </c>
      <c r="O112">
        <f t="shared" si="7"/>
        <v>1</v>
      </c>
    </row>
    <row r="113" spans="1:15" ht="15">
      <c r="A113">
        <v>26.97859</v>
      </c>
      <c r="B113">
        <v>-108.8912</v>
      </c>
      <c r="C113">
        <v>35.025</v>
      </c>
      <c r="D113">
        <v>367</v>
      </c>
      <c r="E113">
        <v>383</v>
      </c>
      <c r="F113">
        <v>358</v>
      </c>
      <c r="G113">
        <v>400</v>
      </c>
      <c r="H113">
        <v>414</v>
      </c>
      <c r="I113">
        <v>390</v>
      </c>
      <c r="J113">
        <v>36.93333</v>
      </c>
      <c r="K113">
        <v>40.13333</v>
      </c>
      <c r="L113">
        <f t="shared" si="4"/>
        <v>4.629956549999999</v>
      </c>
      <c r="M113">
        <f t="shared" si="5"/>
        <v>6.341956550000001</v>
      </c>
      <c r="N113">
        <f t="shared" si="6"/>
        <v>1</v>
      </c>
      <c r="O113">
        <f t="shared" si="7"/>
        <v>0</v>
      </c>
    </row>
    <row r="114" spans="1:15" ht="15">
      <c r="A114">
        <v>29.70122</v>
      </c>
      <c r="B114">
        <v>-109.8637</v>
      </c>
      <c r="C114">
        <v>35.025</v>
      </c>
      <c r="D114">
        <v>321</v>
      </c>
      <c r="E114">
        <v>358</v>
      </c>
      <c r="F114">
        <v>336</v>
      </c>
      <c r="G114">
        <v>359</v>
      </c>
      <c r="H114">
        <v>399</v>
      </c>
      <c r="I114">
        <v>375</v>
      </c>
      <c r="J114">
        <v>33.83333</v>
      </c>
      <c r="K114">
        <v>37.76667</v>
      </c>
      <c r="L114">
        <f t="shared" si="4"/>
        <v>2.9714565499999988</v>
      </c>
      <c r="M114">
        <f t="shared" si="5"/>
        <v>5.07579345</v>
      </c>
      <c r="N114">
        <f t="shared" si="6"/>
        <v>1</v>
      </c>
      <c r="O114">
        <f t="shared" si="7"/>
        <v>1</v>
      </c>
    </row>
    <row r="115" spans="1:15" ht="15">
      <c r="A115">
        <v>26.52538</v>
      </c>
      <c r="B115">
        <v>-108.4116</v>
      </c>
      <c r="C115">
        <v>35.025</v>
      </c>
      <c r="D115">
        <v>380</v>
      </c>
      <c r="E115">
        <v>391</v>
      </c>
      <c r="F115">
        <v>365</v>
      </c>
      <c r="G115">
        <v>414</v>
      </c>
      <c r="H115">
        <v>423</v>
      </c>
      <c r="I115">
        <v>397</v>
      </c>
      <c r="J115">
        <v>37.86667</v>
      </c>
      <c r="K115">
        <v>41.13333</v>
      </c>
      <c r="L115">
        <f t="shared" si="4"/>
        <v>5.1292934500000005</v>
      </c>
      <c r="M115">
        <f t="shared" si="5"/>
        <v>6.876956550000001</v>
      </c>
      <c r="N115">
        <f t="shared" si="6"/>
        <v>1</v>
      </c>
      <c r="O115">
        <f t="shared" si="7"/>
        <v>0</v>
      </c>
    </row>
    <row r="116" spans="1:15" ht="15">
      <c r="A116">
        <v>28.85337</v>
      </c>
      <c r="B116">
        <v>-112.2674</v>
      </c>
      <c r="C116">
        <v>35.025</v>
      </c>
      <c r="D116">
        <v>324</v>
      </c>
      <c r="E116">
        <v>356</v>
      </c>
      <c r="F116">
        <v>368</v>
      </c>
      <c r="G116">
        <v>355</v>
      </c>
      <c r="H116">
        <v>389</v>
      </c>
      <c r="I116">
        <v>402</v>
      </c>
      <c r="J116">
        <v>34.93333</v>
      </c>
      <c r="K116">
        <v>38.2</v>
      </c>
      <c r="L116">
        <f t="shared" si="4"/>
        <v>3.55995655</v>
      </c>
      <c r="M116">
        <f t="shared" si="5"/>
        <v>5.3076250000000025</v>
      </c>
      <c r="N116">
        <f t="shared" si="6"/>
        <v>1</v>
      </c>
      <c r="O116">
        <f t="shared" si="7"/>
        <v>1</v>
      </c>
    </row>
    <row r="117" spans="1:15" ht="15">
      <c r="A117">
        <v>29.01954</v>
      </c>
      <c r="B117">
        <v>-112.297</v>
      </c>
      <c r="C117">
        <v>35.025</v>
      </c>
      <c r="D117">
        <v>327</v>
      </c>
      <c r="E117">
        <v>359</v>
      </c>
      <c r="F117">
        <v>371</v>
      </c>
      <c r="G117">
        <v>358</v>
      </c>
      <c r="H117">
        <v>393</v>
      </c>
      <c r="I117">
        <v>405</v>
      </c>
      <c r="J117">
        <v>35.23333</v>
      </c>
      <c r="K117">
        <v>38.53333</v>
      </c>
      <c r="L117">
        <f t="shared" si="4"/>
        <v>3.720456550000002</v>
      </c>
      <c r="M117">
        <f t="shared" si="5"/>
        <v>5.485956550000001</v>
      </c>
      <c r="N117">
        <f t="shared" si="6"/>
        <v>1</v>
      </c>
      <c r="O117">
        <f t="shared" si="7"/>
        <v>1</v>
      </c>
    </row>
    <row r="118" spans="1:15" ht="15">
      <c r="A118">
        <v>28.77142</v>
      </c>
      <c r="B118">
        <v>-110.8945</v>
      </c>
      <c r="C118">
        <v>35.025</v>
      </c>
      <c r="D118">
        <v>343</v>
      </c>
      <c r="E118">
        <v>376</v>
      </c>
      <c r="F118">
        <v>372</v>
      </c>
      <c r="G118">
        <v>374</v>
      </c>
      <c r="H118">
        <v>408</v>
      </c>
      <c r="I118">
        <v>405</v>
      </c>
      <c r="J118">
        <v>36.36667</v>
      </c>
      <c r="K118">
        <v>39.56667</v>
      </c>
      <c r="L118">
        <f t="shared" si="4"/>
        <v>4.32679345</v>
      </c>
      <c r="M118">
        <f t="shared" si="5"/>
        <v>6.038793450000002</v>
      </c>
      <c r="N118">
        <f t="shared" si="6"/>
        <v>1</v>
      </c>
      <c r="O118">
        <f t="shared" si="7"/>
        <v>0</v>
      </c>
    </row>
    <row r="119" spans="1:15" ht="15">
      <c r="A119">
        <v>29.95656</v>
      </c>
      <c r="B119">
        <v>-110.652</v>
      </c>
      <c r="C119">
        <v>35.025</v>
      </c>
      <c r="D119">
        <v>323</v>
      </c>
      <c r="E119">
        <v>363</v>
      </c>
      <c r="F119">
        <v>349</v>
      </c>
      <c r="G119">
        <v>359</v>
      </c>
      <c r="H119">
        <v>403</v>
      </c>
      <c r="I119">
        <v>387</v>
      </c>
      <c r="J119">
        <v>34.5</v>
      </c>
      <c r="K119">
        <v>38.3</v>
      </c>
      <c r="L119">
        <f t="shared" si="4"/>
        <v>3.328125000000001</v>
      </c>
      <c r="M119">
        <f t="shared" si="5"/>
        <v>5.3611249999999995</v>
      </c>
      <c r="N119">
        <f t="shared" si="6"/>
        <v>1</v>
      </c>
      <c r="O119">
        <f t="shared" si="7"/>
        <v>1</v>
      </c>
    </row>
    <row r="120" spans="1:15" ht="15">
      <c r="A120">
        <v>28.97241</v>
      </c>
      <c r="B120">
        <v>-109.5552</v>
      </c>
      <c r="C120">
        <v>35.025</v>
      </c>
      <c r="D120">
        <v>356</v>
      </c>
      <c r="E120">
        <v>387</v>
      </c>
      <c r="F120">
        <v>356</v>
      </c>
      <c r="G120">
        <v>393</v>
      </c>
      <c r="H120">
        <v>424</v>
      </c>
      <c r="I120">
        <v>392</v>
      </c>
      <c r="J120">
        <v>36.63333</v>
      </c>
      <c r="K120">
        <v>40.3</v>
      </c>
      <c r="L120">
        <f t="shared" si="4"/>
        <v>4.469456550000001</v>
      </c>
      <c r="M120">
        <f t="shared" si="5"/>
        <v>6.431125</v>
      </c>
      <c r="N120">
        <f t="shared" si="6"/>
        <v>1</v>
      </c>
      <c r="O120">
        <f t="shared" si="7"/>
        <v>0</v>
      </c>
    </row>
    <row r="121" spans="1:15" ht="15">
      <c r="A121">
        <v>30.34778</v>
      </c>
      <c r="B121">
        <v>-111.9827</v>
      </c>
      <c r="C121">
        <v>35.025</v>
      </c>
      <c r="D121">
        <v>324</v>
      </c>
      <c r="E121">
        <v>365</v>
      </c>
      <c r="F121">
        <v>370</v>
      </c>
      <c r="G121">
        <v>358</v>
      </c>
      <c r="H121">
        <v>408</v>
      </c>
      <c r="I121">
        <v>411</v>
      </c>
      <c r="J121">
        <v>35.3</v>
      </c>
      <c r="K121">
        <v>39.23333</v>
      </c>
      <c r="L121">
        <f t="shared" si="4"/>
        <v>3.756124999999999</v>
      </c>
      <c r="M121">
        <f t="shared" si="5"/>
        <v>5.860456550000002</v>
      </c>
      <c r="N121">
        <f t="shared" si="6"/>
        <v>1</v>
      </c>
      <c r="O121">
        <f t="shared" si="7"/>
        <v>0</v>
      </c>
    </row>
    <row r="122" spans="1:15" ht="15">
      <c r="A122">
        <v>27.94913</v>
      </c>
      <c r="B122">
        <v>-109.9993</v>
      </c>
      <c r="C122">
        <v>35.025</v>
      </c>
      <c r="D122">
        <v>360</v>
      </c>
      <c r="E122">
        <v>387</v>
      </c>
      <c r="F122">
        <v>380</v>
      </c>
      <c r="G122">
        <v>391</v>
      </c>
      <c r="H122">
        <v>418</v>
      </c>
      <c r="I122">
        <v>411</v>
      </c>
      <c r="J122">
        <v>37.56667</v>
      </c>
      <c r="K122">
        <v>40.66667</v>
      </c>
      <c r="L122">
        <f t="shared" si="4"/>
        <v>4.9687934500000015</v>
      </c>
      <c r="M122">
        <f t="shared" si="5"/>
        <v>6.627293450000003</v>
      </c>
      <c r="N122">
        <f t="shared" si="6"/>
        <v>1</v>
      </c>
      <c r="O122">
        <f t="shared" si="7"/>
        <v>0</v>
      </c>
    </row>
    <row r="123" spans="1:15" ht="15">
      <c r="A123">
        <v>30.41521</v>
      </c>
      <c r="B123">
        <v>-112.3846</v>
      </c>
      <c r="C123">
        <v>35.025</v>
      </c>
      <c r="D123">
        <v>321</v>
      </c>
      <c r="E123">
        <v>357</v>
      </c>
      <c r="F123">
        <v>370</v>
      </c>
      <c r="G123">
        <v>355</v>
      </c>
      <c r="H123">
        <v>399</v>
      </c>
      <c r="I123">
        <v>411</v>
      </c>
      <c r="J123">
        <v>34.93333</v>
      </c>
      <c r="K123">
        <v>38.83333</v>
      </c>
      <c r="L123">
        <f t="shared" si="4"/>
        <v>3.55995655</v>
      </c>
      <c r="M123">
        <f t="shared" si="5"/>
        <v>5.646456549999999</v>
      </c>
      <c r="N123">
        <f t="shared" si="6"/>
        <v>1</v>
      </c>
      <c r="O123">
        <f t="shared" si="7"/>
        <v>1</v>
      </c>
    </row>
    <row r="124" spans="1:15" ht="15">
      <c r="A124">
        <v>27.75544</v>
      </c>
      <c r="B124">
        <v>-109.347</v>
      </c>
      <c r="C124">
        <v>35.025</v>
      </c>
      <c r="D124">
        <v>350</v>
      </c>
      <c r="E124">
        <v>381</v>
      </c>
      <c r="F124">
        <v>361</v>
      </c>
      <c r="G124">
        <v>383</v>
      </c>
      <c r="H124">
        <v>413</v>
      </c>
      <c r="I124">
        <v>393</v>
      </c>
      <c r="J124">
        <v>36.4</v>
      </c>
      <c r="K124">
        <v>39.63333</v>
      </c>
      <c r="L124">
        <f t="shared" si="4"/>
        <v>4.344625</v>
      </c>
      <c r="M124">
        <f t="shared" si="5"/>
        <v>6.074456550000001</v>
      </c>
      <c r="N124">
        <f t="shared" si="6"/>
        <v>1</v>
      </c>
      <c r="O124">
        <f t="shared" si="7"/>
        <v>0</v>
      </c>
    </row>
    <row r="125" spans="1:15" ht="15">
      <c r="A125">
        <v>28.59497</v>
      </c>
      <c r="B125">
        <v>-110.9647</v>
      </c>
      <c r="C125">
        <v>35.025</v>
      </c>
      <c r="D125">
        <v>331</v>
      </c>
      <c r="E125">
        <v>362</v>
      </c>
      <c r="F125">
        <v>359</v>
      </c>
      <c r="G125">
        <v>361</v>
      </c>
      <c r="H125">
        <v>393</v>
      </c>
      <c r="I125">
        <v>391</v>
      </c>
      <c r="J125">
        <v>35.06667</v>
      </c>
      <c r="K125">
        <v>38.16667</v>
      </c>
      <c r="L125">
        <f t="shared" si="4"/>
        <v>3.631293450000002</v>
      </c>
      <c r="M125">
        <f t="shared" si="5"/>
        <v>5.289793450000003</v>
      </c>
      <c r="N125">
        <f t="shared" si="6"/>
        <v>1</v>
      </c>
      <c r="O125">
        <f t="shared" si="7"/>
        <v>1</v>
      </c>
    </row>
    <row r="126" spans="1:15" ht="15">
      <c r="A126">
        <v>26.97183</v>
      </c>
      <c r="B126">
        <v>-108.9442</v>
      </c>
      <c r="C126">
        <v>35.025</v>
      </c>
      <c r="D126">
        <v>367</v>
      </c>
      <c r="E126">
        <v>383</v>
      </c>
      <c r="F126">
        <v>358</v>
      </c>
      <c r="G126">
        <v>400</v>
      </c>
      <c r="H126">
        <v>414</v>
      </c>
      <c r="I126">
        <v>390</v>
      </c>
      <c r="J126">
        <v>36.93333</v>
      </c>
      <c r="K126">
        <v>40.13333</v>
      </c>
      <c r="L126">
        <f t="shared" si="4"/>
        <v>4.629956549999999</v>
      </c>
      <c r="M126">
        <f t="shared" si="5"/>
        <v>6.341956550000001</v>
      </c>
      <c r="N126">
        <f t="shared" si="6"/>
        <v>1</v>
      </c>
      <c r="O126">
        <f t="shared" si="7"/>
        <v>0</v>
      </c>
    </row>
    <row r="127" spans="1:15" ht="15">
      <c r="A127">
        <v>27.00421</v>
      </c>
      <c r="B127">
        <v>-108.9062</v>
      </c>
      <c r="C127">
        <v>35.025</v>
      </c>
      <c r="D127">
        <v>367</v>
      </c>
      <c r="E127">
        <v>385</v>
      </c>
      <c r="F127">
        <v>356</v>
      </c>
      <c r="G127">
        <v>401</v>
      </c>
      <c r="H127">
        <v>416</v>
      </c>
      <c r="I127">
        <v>388</v>
      </c>
      <c r="J127">
        <v>36.93333</v>
      </c>
      <c r="K127">
        <v>40.16667</v>
      </c>
      <c r="L127">
        <f t="shared" si="4"/>
        <v>4.629956549999999</v>
      </c>
      <c r="M127">
        <f t="shared" si="5"/>
        <v>6.359793450000003</v>
      </c>
      <c r="N127">
        <f t="shared" si="6"/>
        <v>1</v>
      </c>
      <c r="O127">
        <f t="shared" si="7"/>
        <v>0</v>
      </c>
    </row>
    <row r="128" spans="1:15" ht="15">
      <c r="A128">
        <v>29.0268</v>
      </c>
      <c r="B128">
        <v>-110.2804</v>
      </c>
      <c r="C128">
        <v>35.025</v>
      </c>
      <c r="D128">
        <v>343</v>
      </c>
      <c r="E128">
        <v>373</v>
      </c>
      <c r="F128">
        <v>355</v>
      </c>
      <c r="G128">
        <v>377</v>
      </c>
      <c r="H128">
        <v>408</v>
      </c>
      <c r="I128">
        <v>390</v>
      </c>
      <c r="J128">
        <v>35.7</v>
      </c>
      <c r="K128">
        <v>39.16667</v>
      </c>
      <c r="L128">
        <f t="shared" si="4"/>
        <v>3.970125000000002</v>
      </c>
      <c r="M128">
        <f t="shared" si="5"/>
        <v>5.824793450000003</v>
      </c>
      <c r="N128">
        <f t="shared" si="6"/>
        <v>1</v>
      </c>
      <c r="O128">
        <f t="shared" si="7"/>
        <v>0</v>
      </c>
    </row>
    <row r="129" spans="1:15" ht="15">
      <c r="A129">
        <v>28.26964</v>
      </c>
      <c r="B129">
        <v>-110.4451</v>
      </c>
      <c r="C129">
        <v>35.025</v>
      </c>
      <c r="D129">
        <v>340</v>
      </c>
      <c r="E129">
        <v>367</v>
      </c>
      <c r="F129">
        <v>361</v>
      </c>
      <c r="G129">
        <v>370</v>
      </c>
      <c r="H129">
        <v>397</v>
      </c>
      <c r="I129">
        <v>392</v>
      </c>
      <c r="J129">
        <v>35.6</v>
      </c>
      <c r="K129">
        <v>38.63333</v>
      </c>
      <c r="L129">
        <f t="shared" si="4"/>
        <v>3.9166250000000016</v>
      </c>
      <c r="M129">
        <f t="shared" si="5"/>
        <v>5.5394565500000015</v>
      </c>
      <c r="N129">
        <f t="shared" si="6"/>
        <v>1</v>
      </c>
      <c r="O129">
        <f t="shared" si="7"/>
        <v>1</v>
      </c>
    </row>
    <row r="130" spans="1:15" ht="15">
      <c r="A130">
        <v>28.98499</v>
      </c>
      <c r="B130">
        <v>-112.1129</v>
      </c>
      <c r="C130">
        <v>35.025</v>
      </c>
      <c r="D130">
        <v>332</v>
      </c>
      <c r="E130">
        <v>364</v>
      </c>
      <c r="F130">
        <v>374</v>
      </c>
      <c r="G130">
        <v>363</v>
      </c>
      <c r="H130">
        <v>397</v>
      </c>
      <c r="I130">
        <v>408</v>
      </c>
      <c r="J130">
        <v>35.66667</v>
      </c>
      <c r="K130">
        <v>38.93333</v>
      </c>
      <c r="L130">
        <f t="shared" si="4"/>
        <v>3.9522934500000027</v>
      </c>
      <c r="M130">
        <f t="shared" si="5"/>
        <v>5.69995655</v>
      </c>
      <c r="N130">
        <f t="shared" si="6"/>
        <v>1</v>
      </c>
      <c r="O130">
        <f t="shared" si="7"/>
        <v>1</v>
      </c>
    </row>
    <row r="131" spans="1:15" ht="15">
      <c r="A131">
        <v>29.00229</v>
      </c>
      <c r="B131">
        <v>-112.1283</v>
      </c>
      <c r="C131">
        <v>35.025</v>
      </c>
      <c r="D131">
        <v>330</v>
      </c>
      <c r="E131">
        <v>363</v>
      </c>
      <c r="F131">
        <v>372</v>
      </c>
      <c r="G131">
        <v>361</v>
      </c>
      <c r="H131">
        <v>397</v>
      </c>
      <c r="I131">
        <v>406</v>
      </c>
      <c r="J131">
        <v>35.5</v>
      </c>
      <c r="K131">
        <v>38.8</v>
      </c>
      <c r="L131">
        <f aca="true" t="shared" si="8" ref="L131:L194">(J131-C131)*0.535+3.609</f>
        <v>3.8631250000000006</v>
      </c>
      <c r="M131">
        <f aca="true" t="shared" si="9" ref="M131:M194">(K131-C131)*0.535+3.609</f>
        <v>5.6286249999999995</v>
      </c>
      <c r="N131">
        <f aca="true" t="shared" si="10" ref="N131:N194">IF(L131&gt;5.7,0,1)</f>
        <v>1</v>
      </c>
      <c r="O131">
        <f aca="true" t="shared" si="11" ref="O131:O194">IF(M131&gt;5.7,0,1)</f>
        <v>1</v>
      </c>
    </row>
    <row r="132" spans="1:15" ht="15">
      <c r="A132">
        <v>29.36008</v>
      </c>
      <c r="B132">
        <v>-112.3739</v>
      </c>
      <c r="C132">
        <v>35.025</v>
      </c>
      <c r="D132">
        <v>331</v>
      </c>
      <c r="E132">
        <v>363</v>
      </c>
      <c r="F132">
        <v>376</v>
      </c>
      <c r="G132">
        <v>363</v>
      </c>
      <c r="H132">
        <v>399</v>
      </c>
      <c r="I132">
        <v>412</v>
      </c>
      <c r="J132">
        <v>35.66667</v>
      </c>
      <c r="K132">
        <v>39.13333</v>
      </c>
      <c r="L132">
        <f t="shared" si="8"/>
        <v>3.9522934500000027</v>
      </c>
      <c r="M132">
        <f t="shared" si="9"/>
        <v>5.806956550000001</v>
      </c>
      <c r="N132">
        <f t="shared" si="10"/>
        <v>1</v>
      </c>
      <c r="O132">
        <f t="shared" si="11"/>
        <v>0</v>
      </c>
    </row>
    <row r="133" spans="1:15" ht="15">
      <c r="A133">
        <v>29.24537</v>
      </c>
      <c r="B133">
        <v>-112.15</v>
      </c>
      <c r="C133">
        <v>35.025</v>
      </c>
      <c r="D133">
        <v>327</v>
      </c>
      <c r="E133">
        <v>360</v>
      </c>
      <c r="F133">
        <v>369</v>
      </c>
      <c r="G133">
        <v>358</v>
      </c>
      <c r="H133">
        <v>395</v>
      </c>
      <c r="I133">
        <v>404</v>
      </c>
      <c r="J133">
        <v>35.2</v>
      </c>
      <c r="K133">
        <v>38.56667</v>
      </c>
      <c r="L133">
        <f t="shared" si="8"/>
        <v>3.702625000000002</v>
      </c>
      <c r="M133">
        <f t="shared" si="9"/>
        <v>5.503793450000002</v>
      </c>
      <c r="N133">
        <f t="shared" si="10"/>
        <v>1</v>
      </c>
      <c r="O133">
        <f t="shared" si="11"/>
        <v>1</v>
      </c>
    </row>
    <row r="134" spans="1:15" ht="15">
      <c r="A134">
        <v>29.37685</v>
      </c>
      <c r="B134">
        <v>-111.1097</v>
      </c>
      <c r="C134">
        <v>35.025</v>
      </c>
      <c r="D134">
        <v>330</v>
      </c>
      <c r="E134">
        <v>363</v>
      </c>
      <c r="F134">
        <v>358</v>
      </c>
      <c r="G134">
        <v>363</v>
      </c>
      <c r="H134">
        <v>400</v>
      </c>
      <c r="I134">
        <v>393</v>
      </c>
      <c r="J134">
        <v>35.03333</v>
      </c>
      <c r="K134">
        <v>38.53333</v>
      </c>
      <c r="L134">
        <f t="shared" si="8"/>
        <v>3.6134565500000004</v>
      </c>
      <c r="M134">
        <f t="shared" si="9"/>
        <v>5.485956550000001</v>
      </c>
      <c r="N134">
        <f t="shared" si="10"/>
        <v>1</v>
      </c>
      <c r="O134">
        <f t="shared" si="11"/>
        <v>1</v>
      </c>
    </row>
    <row r="135" spans="1:15" ht="15">
      <c r="A135">
        <v>26.00054</v>
      </c>
      <c r="B135">
        <v>-109.0319</v>
      </c>
      <c r="C135">
        <v>35.025</v>
      </c>
      <c r="D135">
        <v>354</v>
      </c>
      <c r="E135">
        <v>371</v>
      </c>
      <c r="F135">
        <v>374</v>
      </c>
      <c r="G135">
        <v>384</v>
      </c>
      <c r="H135">
        <v>400</v>
      </c>
      <c r="I135">
        <v>403</v>
      </c>
      <c r="J135">
        <v>36.63333</v>
      </c>
      <c r="K135">
        <v>39.56667</v>
      </c>
      <c r="L135">
        <f t="shared" si="8"/>
        <v>4.469456550000001</v>
      </c>
      <c r="M135">
        <f t="shared" si="9"/>
        <v>6.038793450000002</v>
      </c>
      <c r="N135">
        <f t="shared" si="10"/>
        <v>1</v>
      </c>
      <c r="O135">
        <f t="shared" si="11"/>
        <v>0</v>
      </c>
    </row>
    <row r="136" spans="1:15" ht="15">
      <c r="A136">
        <v>31.72614</v>
      </c>
      <c r="B136">
        <v>-112.8497</v>
      </c>
      <c r="C136">
        <v>35.025</v>
      </c>
      <c r="D136">
        <v>320</v>
      </c>
      <c r="E136">
        <v>362</v>
      </c>
      <c r="F136">
        <v>380</v>
      </c>
      <c r="G136">
        <v>354</v>
      </c>
      <c r="H136">
        <v>410</v>
      </c>
      <c r="I136">
        <v>426</v>
      </c>
      <c r="J136">
        <v>35.4</v>
      </c>
      <c r="K136">
        <v>39.66667</v>
      </c>
      <c r="L136">
        <f t="shared" si="8"/>
        <v>3.809625</v>
      </c>
      <c r="M136">
        <f t="shared" si="9"/>
        <v>6.092293450000003</v>
      </c>
      <c r="N136">
        <f t="shared" si="10"/>
        <v>1</v>
      </c>
      <c r="O136">
        <f t="shared" si="11"/>
        <v>0</v>
      </c>
    </row>
    <row r="137" spans="1:15" ht="15">
      <c r="A137">
        <v>30.40952</v>
      </c>
      <c r="B137">
        <v>-112.4428</v>
      </c>
      <c r="C137">
        <v>35.025</v>
      </c>
      <c r="D137">
        <v>321</v>
      </c>
      <c r="E137">
        <v>357</v>
      </c>
      <c r="F137">
        <v>370</v>
      </c>
      <c r="G137">
        <v>355</v>
      </c>
      <c r="H137">
        <v>399</v>
      </c>
      <c r="I137">
        <v>411</v>
      </c>
      <c r="J137">
        <v>34.93333</v>
      </c>
      <c r="K137">
        <v>38.83333</v>
      </c>
      <c r="L137">
        <f t="shared" si="8"/>
        <v>3.55995655</v>
      </c>
      <c r="M137">
        <f t="shared" si="9"/>
        <v>5.646456549999999</v>
      </c>
      <c r="N137">
        <f t="shared" si="10"/>
        <v>1</v>
      </c>
      <c r="O137">
        <f t="shared" si="11"/>
        <v>1</v>
      </c>
    </row>
    <row r="138" spans="1:15" ht="15">
      <c r="A138">
        <v>30.84914</v>
      </c>
      <c r="B138">
        <v>-112.0191</v>
      </c>
      <c r="C138">
        <v>35.025</v>
      </c>
      <c r="D138">
        <v>322</v>
      </c>
      <c r="E138">
        <v>364</v>
      </c>
      <c r="F138">
        <v>373</v>
      </c>
      <c r="G138">
        <v>357</v>
      </c>
      <c r="H138">
        <v>409</v>
      </c>
      <c r="I138">
        <v>416</v>
      </c>
      <c r="J138">
        <v>35.3</v>
      </c>
      <c r="K138">
        <v>39.4</v>
      </c>
      <c r="L138">
        <f t="shared" si="8"/>
        <v>3.756124999999999</v>
      </c>
      <c r="M138">
        <f t="shared" si="9"/>
        <v>5.949625</v>
      </c>
      <c r="N138">
        <f t="shared" si="10"/>
        <v>1</v>
      </c>
      <c r="O138">
        <f t="shared" si="11"/>
        <v>0</v>
      </c>
    </row>
    <row r="139" spans="1:15" ht="15">
      <c r="A139">
        <v>31.15016</v>
      </c>
      <c r="B139">
        <v>-112.0685</v>
      </c>
      <c r="C139">
        <v>35.025</v>
      </c>
      <c r="D139">
        <v>325</v>
      </c>
      <c r="E139">
        <v>367</v>
      </c>
      <c r="F139">
        <v>377</v>
      </c>
      <c r="G139">
        <v>360</v>
      </c>
      <c r="H139">
        <v>413</v>
      </c>
      <c r="I139">
        <v>420</v>
      </c>
      <c r="J139">
        <v>35.63333</v>
      </c>
      <c r="K139">
        <v>39.76667</v>
      </c>
      <c r="L139">
        <f t="shared" si="8"/>
        <v>3.934456550000001</v>
      </c>
      <c r="M139">
        <f t="shared" si="9"/>
        <v>6.145793449999999</v>
      </c>
      <c r="N139">
        <f t="shared" si="10"/>
        <v>1</v>
      </c>
      <c r="O139">
        <f t="shared" si="11"/>
        <v>0</v>
      </c>
    </row>
    <row r="140" spans="1:15" ht="15">
      <c r="A140">
        <v>25.5216</v>
      </c>
      <c r="B140">
        <v>-108.9703</v>
      </c>
      <c r="C140">
        <v>35.025</v>
      </c>
      <c r="D140">
        <v>350</v>
      </c>
      <c r="E140">
        <v>367</v>
      </c>
      <c r="F140">
        <v>366</v>
      </c>
      <c r="G140">
        <v>378</v>
      </c>
      <c r="H140">
        <v>395</v>
      </c>
      <c r="I140">
        <v>394</v>
      </c>
      <c r="J140">
        <v>36.1</v>
      </c>
      <c r="K140">
        <v>38.9</v>
      </c>
      <c r="L140">
        <f t="shared" si="8"/>
        <v>4.184125000000002</v>
      </c>
      <c r="M140">
        <f t="shared" si="9"/>
        <v>5.682125</v>
      </c>
      <c r="N140">
        <f t="shared" si="10"/>
        <v>1</v>
      </c>
      <c r="O140">
        <f t="shared" si="11"/>
        <v>1</v>
      </c>
    </row>
    <row r="141" spans="1:15" ht="15">
      <c r="A141">
        <v>32.05798</v>
      </c>
      <c r="B141">
        <v>-113.2327</v>
      </c>
      <c r="C141">
        <v>35.025</v>
      </c>
      <c r="D141">
        <v>324</v>
      </c>
      <c r="E141">
        <v>367</v>
      </c>
      <c r="F141">
        <v>387</v>
      </c>
      <c r="G141">
        <v>358</v>
      </c>
      <c r="H141">
        <v>416</v>
      </c>
      <c r="I141">
        <v>435</v>
      </c>
      <c r="J141">
        <v>35.93333</v>
      </c>
      <c r="K141">
        <v>40.3</v>
      </c>
      <c r="L141">
        <f t="shared" si="8"/>
        <v>4.09495655</v>
      </c>
      <c r="M141">
        <f t="shared" si="9"/>
        <v>6.431125</v>
      </c>
      <c r="N141">
        <f t="shared" si="10"/>
        <v>1</v>
      </c>
      <c r="O141">
        <f t="shared" si="11"/>
        <v>0</v>
      </c>
    </row>
    <row r="142" spans="1:15" ht="15">
      <c r="A142">
        <v>33.48668</v>
      </c>
      <c r="B142">
        <v>-111.534</v>
      </c>
      <c r="C142">
        <v>35.025</v>
      </c>
      <c r="D142">
        <v>328</v>
      </c>
      <c r="E142">
        <v>382</v>
      </c>
      <c r="F142">
        <v>395</v>
      </c>
      <c r="G142">
        <v>369</v>
      </c>
      <c r="H142">
        <v>434</v>
      </c>
      <c r="I142">
        <v>444</v>
      </c>
      <c r="J142">
        <v>36.83333</v>
      </c>
      <c r="K142">
        <v>41.56667</v>
      </c>
      <c r="L142">
        <f t="shared" si="8"/>
        <v>4.576456549999999</v>
      </c>
      <c r="M142">
        <f t="shared" si="9"/>
        <v>7.108793450000002</v>
      </c>
      <c r="N142">
        <f t="shared" si="10"/>
        <v>1</v>
      </c>
      <c r="O142">
        <f t="shared" si="11"/>
        <v>0</v>
      </c>
    </row>
    <row r="143" spans="1:15" ht="15">
      <c r="A143">
        <v>32.55653</v>
      </c>
      <c r="B143">
        <v>-114.3385</v>
      </c>
      <c r="C143">
        <v>35.025</v>
      </c>
      <c r="D143">
        <v>341</v>
      </c>
      <c r="E143">
        <v>389</v>
      </c>
      <c r="F143">
        <v>410</v>
      </c>
      <c r="G143">
        <v>374</v>
      </c>
      <c r="H143">
        <v>436</v>
      </c>
      <c r="I143">
        <v>458</v>
      </c>
      <c r="J143">
        <v>38</v>
      </c>
      <c r="K143">
        <v>42.26667</v>
      </c>
      <c r="L143">
        <f t="shared" si="8"/>
        <v>5.2006250000000005</v>
      </c>
      <c r="M143">
        <f t="shared" si="9"/>
        <v>7.48329345</v>
      </c>
      <c r="N143">
        <f t="shared" si="10"/>
        <v>1</v>
      </c>
      <c r="O143">
        <f t="shared" si="11"/>
        <v>0</v>
      </c>
    </row>
    <row r="144" spans="1:15" ht="15">
      <c r="A144">
        <v>33.76404</v>
      </c>
      <c r="B144">
        <v>-113.2684</v>
      </c>
      <c r="C144">
        <v>35.025</v>
      </c>
      <c r="D144">
        <v>311</v>
      </c>
      <c r="E144">
        <v>368</v>
      </c>
      <c r="F144">
        <v>387</v>
      </c>
      <c r="G144">
        <v>347</v>
      </c>
      <c r="H144">
        <v>417</v>
      </c>
      <c r="I144">
        <v>437</v>
      </c>
      <c r="J144">
        <v>35.53333</v>
      </c>
      <c r="K144">
        <v>40.03333</v>
      </c>
      <c r="L144">
        <f t="shared" si="8"/>
        <v>3.8809565500000005</v>
      </c>
      <c r="M144">
        <f t="shared" si="9"/>
        <v>6.288456550000001</v>
      </c>
      <c r="N144">
        <f t="shared" si="10"/>
        <v>1</v>
      </c>
      <c r="O144">
        <f t="shared" si="11"/>
        <v>0</v>
      </c>
    </row>
    <row r="145" spans="1:15" ht="15">
      <c r="A145">
        <v>33.38345</v>
      </c>
      <c r="B145">
        <v>-114.1343</v>
      </c>
      <c r="C145">
        <v>35.025</v>
      </c>
      <c r="D145">
        <v>311</v>
      </c>
      <c r="E145">
        <v>369</v>
      </c>
      <c r="F145">
        <v>391</v>
      </c>
      <c r="G145">
        <v>345</v>
      </c>
      <c r="H145">
        <v>417</v>
      </c>
      <c r="I145">
        <v>440</v>
      </c>
      <c r="J145">
        <v>35.7</v>
      </c>
      <c r="K145">
        <v>40.06667</v>
      </c>
      <c r="L145">
        <f t="shared" si="8"/>
        <v>3.970125000000002</v>
      </c>
      <c r="M145">
        <f t="shared" si="9"/>
        <v>6.306293450000002</v>
      </c>
      <c r="N145">
        <f t="shared" si="10"/>
        <v>1</v>
      </c>
      <c r="O145">
        <f t="shared" si="11"/>
        <v>0</v>
      </c>
    </row>
    <row r="146" spans="1:15" ht="15">
      <c r="A146">
        <v>33.57166</v>
      </c>
      <c r="B146">
        <v>-117.1355</v>
      </c>
      <c r="C146">
        <v>35.025</v>
      </c>
      <c r="D146">
        <v>253</v>
      </c>
      <c r="E146">
        <v>294</v>
      </c>
      <c r="F146">
        <v>337</v>
      </c>
      <c r="G146">
        <v>283</v>
      </c>
      <c r="H146">
        <v>333</v>
      </c>
      <c r="I146">
        <v>380</v>
      </c>
      <c r="J146">
        <v>29.46667</v>
      </c>
      <c r="K146">
        <v>33.2</v>
      </c>
      <c r="L146">
        <f t="shared" si="8"/>
        <v>0.6352934500000007</v>
      </c>
      <c r="M146">
        <f t="shared" si="9"/>
        <v>2.632625000000002</v>
      </c>
      <c r="N146">
        <f t="shared" si="10"/>
        <v>1</v>
      </c>
      <c r="O146">
        <f t="shared" si="11"/>
        <v>1</v>
      </c>
    </row>
    <row r="147" spans="1:15" ht="15">
      <c r="A147">
        <v>33.74958</v>
      </c>
      <c r="B147">
        <v>-115.3383</v>
      </c>
      <c r="C147">
        <v>35.025</v>
      </c>
      <c r="D147">
        <v>328</v>
      </c>
      <c r="E147">
        <v>382</v>
      </c>
      <c r="F147">
        <v>407</v>
      </c>
      <c r="G147">
        <v>359</v>
      </c>
      <c r="H147">
        <v>426</v>
      </c>
      <c r="I147">
        <v>455</v>
      </c>
      <c r="J147">
        <v>37.23333</v>
      </c>
      <c r="K147">
        <v>41.33333</v>
      </c>
      <c r="L147">
        <f t="shared" si="8"/>
        <v>4.790456550000002</v>
      </c>
      <c r="M147">
        <f t="shared" si="9"/>
        <v>6.9839565499999985</v>
      </c>
      <c r="N147">
        <f t="shared" si="10"/>
        <v>1</v>
      </c>
      <c r="O147">
        <f t="shared" si="11"/>
        <v>0</v>
      </c>
    </row>
    <row r="148" spans="1:15" ht="15">
      <c r="A148">
        <v>33.61602</v>
      </c>
      <c r="B148">
        <v>-115.9993</v>
      </c>
      <c r="C148">
        <v>35.025</v>
      </c>
      <c r="D148">
        <v>335</v>
      </c>
      <c r="E148">
        <v>386</v>
      </c>
      <c r="F148">
        <v>412</v>
      </c>
      <c r="G148">
        <v>366</v>
      </c>
      <c r="H148">
        <v>429</v>
      </c>
      <c r="I148">
        <v>458</v>
      </c>
      <c r="J148">
        <v>37.76667</v>
      </c>
      <c r="K148">
        <v>41.76667</v>
      </c>
      <c r="L148">
        <f t="shared" si="8"/>
        <v>5.07579345</v>
      </c>
      <c r="M148">
        <f t="shared" si="9"/>
        <v>7.21579345</v>
      </c>
      <c r="N148">
        <f t="shared" si="10"/>
        <v>1</v>
      </c>
      <c r="O148">
        <f t="shared" si="11"/>
        <v>0</v>
      </c>
    </row>
    <row r="149" spans="1:15" ht="15">
      <c r="A149">
        <v>34.50378</v>
      </c>
      <c r="B149">
        <v>-117.1693</v>
      </c>
      <c r="C149">
        <v>35.025</v>
      </c>
      <c r="D149">
        <v>268</v>
      </c>
      <c r="E149">
        <v>321</v>
      </c>
      <c r="F149">
        <v>359</v>
      </c>
      <c r="G149">
        <v>295</v>
      </c>
      <c r="H149">
        <v>360</v>
      </c>
      <c r="I149">
        <v>404</v>
      </c>
      <c r="J149">
        <v>31.6</v>
      </c>
      <c r="K149">
        <v>35.3</v>
      </c>
      <c r="L149">
        <f t="shared" si="8"/>
        <v>1.7766250000000015</v>
      </c>
      <c r="M149">
        <f t="shared" si="9"/>
        <v>3.756124999999999</v>
      </c>
      <c r="N149">
        <f t="shared" si="10"/>
        <v>1</v>
      </c>
      <c r="O149">
        <f t="shared" si="11"/>
        <v>1</v>
      </c>
    </row>
    <row r="150" spans="1:15" ht="15">
      <c r="A150">
        <v>34.97214</v>
      </c>
      <c r="B150">
        <v>-116.8327</v>
      </c>
      <c r="C150">
        <v>35.025</v>
      </c>
      <c r="D150">
        <v>308</v>
      </c>
      <c r="E150">
        <v>363</v>
      </c>
      <c r="F150">
        <v>399</v>
      </c>
      <c r="G150">
        <v>335</v>
      </c>
      <c r="H150">
        <v>402</v>
      </c>
      <c r="I150">
        <v>446</v>
      </c>
      <c r="J150">
        <v>35.66667</v>
      </c>
      <c r="K150">
        <v>39.43333</v>
      </c>
      <c r="L150">
        <f t="shared" si="8"/>
        <v>3.9522934500000027</v>
      </c>
      <c r="M150">
        <f t="shared" si="9"/>
        <v>5.96745655</v>
      </c>
      <c r="N150">
        <f t="shared" si="10"/>
        <v>1</v>
      </c>
      <c r="O150">
        <f t="shared" si="11"/>
        <v>0</v>
      </c>
    </row>
    <row r="151" spans="1:15" ht="15">
      <c r="A151">
        <v>34.60796</v>
      </c>
      <c r="B151">
        <v>-114.2939</v>
      </c>
      <c r="C151">
        <v>35.025</v>
      </c>
      <c r="D151">
        <v>307</v>
      </c>
      <c r="E151">
        <v>364</v>
      </c>
      <c r="F151">
        <v>390</v>
      </c>
      <c r="G151">
        <v>340</v>
      </c>
      <c r="H151">
        <v>409</v>
      </c>
      <c r="I151">
        <v>440</v>
      </c>
      <c r="J151">
        <v>35.36667</v>
      </c>
      <c r="K151">
        <v>39.63333</v>
      </c>
      <c r="L151">
        <f t="shared" si="8"/>
        <v>3.79179345</v>
      </c>
      <c r="M151">
        <f t="shared" si="9"/>
        <v>6.074456550000001</v>
      </c>
      <c r="N151">
        <f t="shared" si="10"/>
        <v>1</v>
      </c>
      <c r="O151">
        <f t="shared" si="11"/>
        <v>0</v>
      </c>
    </row>
    <row r="152" spans="1:15" ht="15">
      <c r="A152">
        <v>34.61975</v>
      </c>
      <c r="B152">
        <v>-117.3512</v>
      </c>
      <c r="C152">
        <v>35.025</v>
      </c>
      <c r="D152">
        <v>266</v>
      </c>
      <c r="E152">
        <v>318</v>
      </c>
      <c r="F152">
        <v>359</v>
      </c>
      <c r="G152">
        <v>293</v>
      </c>
      <c r="H152">
        <v>356</v>
      </c>
      <c r="I152">
        <v>404</v>
      </c>
      <c r="J152">
        <v>31.43333</v>
      </c>
      <c r="K152">
        <v>35.1</v>
      </c>
      <c r="L152">
        <f t="shared" si="8"/>
        <v>1.6874565500000014</v>
      </c>
      <c r="M152">
        <f t="shared" si="9"/>
        <v>3.6491250000000015</v>
      </c>
      <c r="N152">
        <f t="shared" si="10"/>
        <v>1</v>
      </c>
      <c r="O152">
        <f t="shared" si="11"/>
        <v>1</v>
      </c>
    </row>
    <row r="153" spans="1:15" ht="15">
      <c r="A153">
        <v>34.1597</v>
      </c>
      <c r="B153">
        <v>-115.8964</v>
      </c>
      <c r="C153">
        <v>35.025</v>
      </c>
      <c r="D153">
        <v>308</v>
      </c>
      <c r="E153">
        <v>363</v>
      </c>
      <c r="F153">
        <v>392</v>
      </c>
      <c r="G153">
        <v>338</v>
      </c>
      <c r="H153">
        <v>405</v>
      </c>
      <c r="I153">
        <v>439</v>
      </c>
      <c r="J153">
        <v>35.43333</v>
      </c>
      <c r="K153">
        <v>39.4</v>
      </c>
      <c r="L153">
        <f t="shared" si="8"/>
        <v>3.8274565499999995</v>
      </c>
      <c r="M153">
        <f t="shared" si="9"/>
        <v>5.949625</v>
      </c>
      <c r="N153">
        <f t="shared" si="10"/>
        <v>1</v>
      </c>
      <c r="O153">
        <f t="shared" si="11"/>
        <v>0</v>
      </c>
    </row>
    <row r="154" spans="1:15" ht="15">
      <c r="A154">
        <v>34.48079</v>
      </c>
      <c r="B154">
        <v>-116.8913</v>
      </c>
      <c r="C154">
        <v>35.025</v>
      </c>
      <c r="D154">
        <v>258</v>
      </c>
      <c r="E154">
        <v>312</v>
      </c>
      <c r="F154">
        <v>347</v>
      </c>
      <c r="G154">
        <v>286</v>
      </c>
      <c r="H154">
        <v>351</v>
      </c>
      <c r="I154">
        <v>393</v>
      </c>
      <c r="J154">
        <v>30.56667</v>
      </c>
      <c r="K154">
        <v>34.33333</v>
      </c>
      <c r="L154">
        <f t="shared" si="8"/>
        <v>1.2237934499999996</v>
      </c>
      <c r="M154">
        <f t="shared" si="9"/>
        <v>3.238956549999999</v>
      </c>
      <c r="N154">
        <f t="shared" si="10"/>
        <v>1</v>
      </c>
      <c r="O154">
        <f t="shared" si="11"/>
        <v>1</v>
      </c>
    </row>
    <row r="155" spans="1:15" ht="15">
      <c r="A155">
        <v>34.1602</v>
      </c>
      <c r="B155">
        <v>-114.6712</v>
      </c>
      <c r="C155">
        <v>35.025</v>
      </c>
      <c r="D155">
        <v>334</v>
      </c>
      <c r="E155">
        <v>388</v>
      </c>
      <c r="F155">
        <v>414</v>
      </c>
      <c r="G155">
        <v>366</v>
      </c>
      <c r="H155">
        <v>433</v>
      </c>
      <c r="I155">
        <v>463</v>
      </c>
      <c r="J155">
        <v>37.86667</v>
      </c>
      <c r="K155">
        <v>42.06667</v>
      </c>
      <c r="L155">
        <f t="shared" si="8"/>
        <v>5.1292934500000005</v>
      </c>
      <c r="M155">
        <f t="shared" si="9"/>
        <v>7.376293450000002</v>
      </c>
      <c r="N155">
        <f t="shared" si="10"/>
        <v>1</v>
      </c>
      <c r="O155">
        <f t="shared" si="11"/>
        <v>0</v>
      </c>
    </row>
    <row r="156" spans="1:15" ht="15">
      <c r="A156">
        <v>26.49406</v>
      </c>
      <c r="B156">
        <v>-108.5273</v>
      </c>
      <c r="C156">
        <v>35.025</v>
      </c>
      <c r="D156">
        <v>378</v>
      </c>
      <c r="E156">
        <v>393</v>
      </c>
      <c r="F156">
        <v>374</v>
      </c>
      <c r="G156">
        <v>411</v>
      </c>
      <c r="H156">
        <v>424</v>
      </c>
      <c r="I156">
        <v>405</v>
      </c>
      <c r="J156">
        <v>38.16667</v>
      </c>
      <c r="K156">
        <v>41.33333</v>
      </c>
      <c r="L156">
        <f t="shared" si="8"/>
        <v>5.289793450000003</v>
      </c>
      <c r="M156">
        <f t="shared" si="9"/>
        <v>6.9839565499999985</v>
      </c>
      <c r="N156">
        <f t="shared" si="10"/>
        <v>1</v>
      </c>
      <c r="O156">
        <f t="shared" si="11"/>
        <v>0</v>
      </c>
    </row>
    <row r="157" spans="1:15" ht="15">
      <c r="A157">
        <v>26.50758</v>
      </c>
      <c r="B157">
        <v>-108.5565</v>
      </c>
      <c r="C157">
        <v>35.025</v>
      </c>
      <c r="D157">
        <v>379</v>
      </c>
      <c r="E157">
        <v>393</v>
      </c>
      <c r="F157">
        <v>371</v>
      </c>
      <c r="G157">
        <v>412</v>
      </c>
      <c r="H157">
        <v>424</v>
      </c>
      <c r="I157">
        <v>402</v>
      </c>
      <c r="J157">
        <v>38.1</v>
      </c>
      <c r="K157">
        <v>41.26667</v>
      </c>
      <c r="L157">
        <f t="shared" si="8"/>
        <v>5.254125000000002</v>
      </c>
      <c r="M157">
        <f t="shared" si="9"/>
        <v>6.9482934499999995</v>
      </c>
      <c r="N157">
        <f t="shared" si="10"/>
        <v>1</v>
      </c>
      <c r="O157">
        <f t="shared" si="11"/>
        <v>0</v>
      </c>
    </row>
    <row r="158" spans="1:15" ht="15">
      <c r="A158">
        <v>26.5194</v>
      </c>
      <c r="B158">
        <v>-108.4633</v>
      </c>
      <c r="C158">
        <v>35.025</v>
      </c>
      <c r="D158">
        <v>380</v>
      </c>
      <c r="E158">
        <v>391</v>
      </c>
      <c r="F158">
        <v>365</v>
      </c>
      <c r="G158">
        <v>414</v>
      </c>
      <c r="H158">
        <v>423</v>
      </c>
      <c r="I158">
        <v>397</v>
      </c>
      <c r="J158">
        <v>37.86667</v>
      </c>
      <c r="K158">
        <v>41.13333</v>
      </c>
      <c r="L158">
        <f t="shared" si="8"/>
        <v>5.1292934500000005</v>
      </c>
      <c r="M158">
        <f t="shared" si="9"/>
        <v>6.876956550000001</v>
      </c>
      <c r="N158">
        <f t="shared" si="10"/>
        <v>1</v>
      </c>
      <c r="O158">
        <f t="shared" si="11"/>
        <v>0</v>
      </c>
    </row>
    <row r="159" spans="1:15" ht="15">
      <c r="A159">
        <v>26.50077</v>
      </c>
      <c r="B159">
        <v>-108.6125</v>
      </c>
      <c r="C159">
        <v>35.025</v>
      </c>
      <c r="D159">
        <v>379</v>
      </c>
      <c r="E159">
        <v>393</v>
      </c>
      <c r="F159">
        <v>371</v>
      </c>
      <c r="G159">
        <v>412</v>
      </c>
      <c r="H159">
        <v>424</v>
      </c>
      <c r="I159">
        <v>402</v>
      </c>
      <c r="J159">
        <v>38.1</v>
      </c>
      <c r="K159">
        <v>41.26667</v>
      </c>
      <c r="L159">
        <f t="shared" si="8"/>
        <v>5.254125000000002</v>
      </c>
      <c r="M159">
        <f t="shared" si="9"/>
        <v>6.9482934499999995</v>
      </c>
      <c r="N159">
        <f t="shared" si="10"/>
        <v>1</v>
      </c>
      <c r="O159">
        <f t="shared" si="11"/>
        <v>0</v>
      </c>
    </row>
    <row r="160" spans="1:15" ht="15">
      <c r="A160">
        <v>28.68172</v>
      </c>
      <c r="B160">
        <v>-110.7219</v>
      </c>
      <c r="C160">
        <v>35.025</v>
      </c>
      <c r="D160">
        <v>345</v>
      </c>
      <c r="E160">
        <v>378</v>
      </c>
      <c r="F160">
        <v>372</v>
      </c>
      <c r="G160">
        <v>377</v>
      </c>
      <c r="H160">
        <v>410</v>
      </c>
      <c r="I160">
        <v>405</v>
      </c>
      <c r="J160">
        <v>36.5</v>
      </c>
      <c r="K160">
        <v>39.73333</v>
      </c>
      <c r="L160">
        <f t="shared" si="8"/>
        <v>4.398125000000001</v>
      </c>
      <c r="M160">
        <f t="shared" si="9"/>
        <v>6.127956550000002</v>
      </c>
      <c r="N160">
        <f t="shared" si="10"/>
        <v>1</v>
      </c>
      <c r="O160">
        <f t="shared" si="11"/>
        <v>0</v>
      </c>
    </row>
    <row r="161" spans="1:15" ht="15">
      <c r="A161">
        <v>29.08919</v>
      </c>
      <c r="B161">
        <v>-110.9613</v>
      </c>
      <c r="C161">
        <v>35.025</v>
      </c>
      <c r="D161">
        <v>352</v>
      </c>
      <c r="E161">
        <v>388</v>
      </c>
      <c r="F161">
        <v>383</v>
      </c>
      <c r="G161">
        <v>384</v>
      </c>
      <c r="H161">
        <v>423</v>
      </c>
      <c r="I161">
        <v>417</v>
      </c>
      <c r="J161">
        <v>37.43333</v>
      </c>
      <c r="K161">
        <v>40.8</v>
      </c>
      <c r="L161">
        <f t="shared" si="8"/>
        <v>4.897456549999999</v>
      </c>
      <c r="M161">
        <f t="shared" si="9"/>
        <v>6.698625</v>
      </c>
      <c r="N161">
        <f t="shared" si="10"/>
        <v>1</v>
      </c>
      <c r="O161">
        <f t="shared" si="11"/>
        <v>0</v>
      </c>
    </row>
    <row r="162" spans="1:15" ht="15">
      <c r="A162">
        <v>30.83344</v>
      </c>
      <c r="B162">
        <v>-111.8071</v>
      </c>
      <c r="C162">
        <v>35.025</v>
      </c>
      <c r="D162">
        <v>333</v>
      </c>
      <c r="E162">
        <v>375</v>
      </c>
      <c r="F162">
        <v>381</v>
      </c>
      <c r="G162">
        <v>369</v>
      </c>
      <c r="H162">
        <v>421</v>
      </c>
      <c r="I162">
        <v>424</v>
      </c>
      <c r="J162">
        <v>36.3</v>
      </c>
      <c r="K162">
        <v>40.46667</v>
      </c>
      <c r="L162">
        <f t="shared" si="8"/>
        <v>4.291124999999999</v>
      </c>
      <c r="M162">
        <f t="shared" si="9"/>
        <v>6.520293450000001</v>
      </c>
      <c r="N162">
        <f t="shared" si="10"/>
        <v>1</v>
      </c>
      <c r="O162">
        <f t="shared" si="11"/>
        <v>0</v>
      </c>
    </row>
    <row r="163" spans="1:15" ht="15">
      <c r="A163">
        <v>29.60203</v>
      </c>
      <c r="B163">
        <v>-109.6977</v>
      </c>
      <c r="C163">
        <v>35.025</v>
      </c>
      <c r="D163">
        <v>344</v>
      </c>
      <c r="E163">
        <v>379</v>
      </c>
      <c r="F163">
        <v>354</v>
      </c>
      <c r="G163">
        <v>382</v>
      </c>
      <c r="H163">
        <v>419</v>
      </c>
      <c r="I163">
        <v>392</v>
      </c>
      <c r="J163">
        <v>35.9</v>
      </c>
      <c r="K163">
        <v>39.76667</v>
      </c>
      <c r="L163">
        <f t="shared" si="8"/>
        <v>4.077125</v>
      </c>
      <c r="M163">
        <f t="shared" si="9"/>
        <v>6.145793449999999</v>
      </c>
      <c r="N163">
        <f t="shared" si="10"/>
        <v>1</v>
      </c>
      <c r="O163">
        <f t="shared" si="11"/>
        <v>0</v>
      </c>
    </row>
    <row r="164" spans="1:15" ht="15">
      <c r="A164">
        <v>27.98447</v>
      </c>
      <c r="B164">
        <v>-110.9323</v>
      </c>
      <c r="C164">
        <v>35.025</v>
      </c>
      <c r="D164">
        <v>323</v>
      </c>
      <c r="E164">
        <v>349</v>
      </c>
      <c r="F164">
        <v>356</v>
      </c>
      <c r="G164">
        <v>352</v>
      </c>
      <c r="H164">
        <v>377</v>
      </c>
      <c r="I164">
        <v>386</v>
      </c>
      <c r="J164">
        <v>34.26667</v>
      </c>
      <c r="K164">
        <v>37.16667</v>
      </c>
      <c r="L164">
        <f t="shared" si="8"/>
        <v>3.2032934499999994</v>
      </c>
      <c r="M164">
        <f t="shared" si="9"/>
        <v>4.754793450000003</v>
      </c>
      <c r="N164">
        <f t="shared" si="10"/>
        <v>1</v>
      </c>
      <c r="O164">
        <f t="shared" si="11"/>
        <v>1</v>
      </c>
    </row>
    <row r="165" spans="1:15" ht="15">
      <c r="A165">
        <v>30.70237</v>
      </c>
      <c r="B165">
        <v>-112.1547</v>
      </c>
      <c r="C165">
        <v>35.025</v>
      </c>
      <c r="D165">
        <v>336</v>
      </c>
      <c r="E165">
        <v>375</v>
      </c>
      <c r="F165">
        <v>384</v>
      </c>
      <c r="G165">
        <v>371</v>
      </c>
      <c r="H165">
        <v>419</v>
      </c>
      <c r="I165">
        <v>426</v>
      </c>
      <c r="J165">
        <v>36.5</v>
      </c>
      <c r="K165">
        <v>40.53333</v>
      </c>
      <c r="L165">
        <f t="shared" si="8"/>
        <v>4.398125000000001</v>
      </c>
      <c r="M165">
        <f t="shared" si="9"/>
        <v>6.555956550000001</v>
      </c>
      <c r="N165">
        <f t="shared" si="10"/>
        <v>1</v>
      </c>
      <c r="O165">
        <f t="shared" si="11"/>
        <v>0</v>
      </c>
    </row>
    <row r="166" spans="1:15" ht="15">
      <c r="A166">
        <v>28.49907</v>
      </c>
      <c r="B166">
        <v>-110.5297</v>
      </c>
      <c r="C166">
        <v>35.025</v>
      </c>
      <c r="D166">
        <v>344</v>
      </c>
      <c r="E166">
        <v>372</v>
      </c>
      <c r="F166">
        <v>368</v>
      </c>
      <c r="G166">
        <v>374</v>
      </c>
      <c r="H166">
        <v>402</v>
      </c>
      <c r="I166">
        <v>400</v>
      </c>
      <c r="J166">
        <v>36.13333</v>
      </c>
      <c r="K166">
        <v>39.2</v>
      </c>
      <c r="L166">
        <f t="shared" si="8"/>
        <v>4.201956550000001</v>
      </c>
      <c r="M166">
        <f t="shared" si="9"/>
        <v>5.842625000000002</v>
      </c>
      <c r="N166">
        <f t="shared" si="10"/>
        <v>1</v>
      </c>
      <c r="O166">
        <f t="shared" si="11"/>
        <v>0</v>
      </c>
    </row>
    <row r="167" spans="1:15" ht="15">
      <c r="A167">
        <v>28.71933</v>
      </c>
      <c r="B167">
        <v>-110.9371</v>
      </c>
      <c r="C167">
        <v>35.025</v>
      </c>
      <c r="D167">
        <v>343</v>
      </c>
      <c r="E167">
        <v>376</v>
      </c>
      <c r="F167">
        <v>372</v>
      </c>
      <c r="G167">
        <v>374</v>
      </c>
      <c r="H167">
        <v>408</v>
      </c>
      <c r="I167">
        <v>405</v>
      </c>
      <c r="J167">
        <v>36.36667</v>
      </c>
      <c r="K167">
        <v>39.56667</v>
      </c>
      <c r="L167">
        <f t="shared" si="8"/>
        <v>4.32679345</v>
      </c>
      <c r="M167">
        <f t="shared" si="9"/>
        <v>6.038793450000002</v>
      </c>
      <c r="N167">
        <f t="shared" si="10"/>
        <v>1</v>
      </c>
      <c r="O167">
        <f t="shared" si="11"/>
        <v>0</v>
      </c>
    </row>
    <row r="168" spans="1:15" ht="15">
      <c r="A168">
        <v>29.31089</v>
      </c>
      <c r="B168">
        <v>-109.195</v>
      </c>
      <c r="C168">
        <v>35.025</v>
      </c>
      <c r="D168">
        <v>359</v>
      </c>
      <c r="E168">
        <v>394</v>
      </c>
      <c r="F168">
        <v>364</v>
      </c>
      <c r="G168">
        <v>399</v>
      </c>
      <c r="H168">
        <v>434</v>
      </c>
      <c r="I168">
        <v>403</v>
      </c>
      <c r="J168">
        <v>37.23333</v>
      </c>
      <c r="K168">
        <v>41.2</v>
      </c>
      <c r="L168">
        <f t="shared" si="8"/>
        <v>4.790456550000002</v>
      </c>
      <c r="M168">
        <f t="shared" si="9"/>
        <v>6.912625000000002</v>
      </c>
      <c r="N168">
        <f t="shared" si="10"/>
        <v>1</v>
      </c>
      <c r="O168">
        <f t="shared" si="11"/>
        <v>0</v>
      </c>
    </row>
    <row r="169" spans="1:15" ht="15">
      <c r="A169">
        <v>28.46524</v>
      </c>
      <c r="B169">
        <v>-110.2617</v>
      </c>
      <c r="C169">
        <v>35.025</v>
      </c>
      <c r="D169">
        <v>351</v>
      </c>
      <c r="E169">
        <v>378</v>
      </c>
      <c r="F169">
        <v>367</v>
      </c>
      <c r="G169">
        <v>383</v>
      </c>
      <c r="H169">
        <v>409</v>
      </c>
      <c r="I169">
        <v>399</v>
      </c>
      <c r="J169">
        <v>36.53333</v>
      </c>
      <c r="K169">
        <v>39.7</v>
      </c>
      <c r="L169">
        <f t="shared" si="8"/>
        <v>4.415956550000001</v>
      </c>
      <c r="M169">
        <f t="shared" si="9"/>
        <v>6.110125000000002</v>
      </c>
      <c r="N169">
        <f t="shared" si="10"/>
        <v>1</v>
      </c>
      <c r="O169">
        <f t="shared" si="11"/>
        <v>0</v>
      </c>
    </row>
    <row r="170" spans="1:15" ht="15">
      <c r="A170">
        <v>29.40208</v>
      </c>
      <c r="B170">
        <v>-111.4867</v>
      </c>
      <c r="C170">
        <v>35.025</v>
      </c>
      <c r="D170">
        <v>337</v>
      </c>
      <c r="E170">
        <v>371</v>
      </c>
      <c r="F170">
        <v>370</v>
      </c>
      <c r="G170">
        <v>369</v>
      </c>
      <c r="H170">
        <v>407</v>
      </c>
      <c r="I170">
        <v>406</v>
      </c>
      <c r="J170">
        <v>35.93333</v>
      </c>
      <c r="K170">
        <v>39.4</v>
      </c>
      <c r="L170">
        <f t="shared" si="8"/>
        <v>4.09495655</v>
      </c>
      <c r="M170">
        <f t="shared" si="9"/>
        <v>5.949625</v>
      </c>
      <c r="N170">
        <f t="shared" si="10"/>
        <v>1</v>
      </c>
      <c r="O170">
        <f t="shared" si="11"/>
        <v>0</v>
      </c>
    </row>
    <row r="171" spans="1:15" ht="15">
      <c r="A171">
        <v>30.25734</v>
      </c>
      <c r="B171">
        <v>-112.4805</v>
      </c>
      <c r="C171">
        <v>35.025</v>
      </c>
      <c r="D171">
        <v>314</v>
      </c>
      <c r="E171">
        <v>350</v>
      </c>
      <c r="F171">
        <v>362</v>
      </c>
      <c r="G171">
        <v>347</v>
      </c>
      <c r="H171">
        <v>391</v>
      </c>
      <c r="I171">
        <v>402</v>
      </c>
      <c r="J171">
        <v>34.2</v>
      </c>
      <c r="K171">
        <v>38</v>
      </c>
      <c r="L171">
        <f t="shared" si="8"/>
        <v>3.1676250000000024</v>
      </c>
      <c r="M171">
        <f t="shared" si="9"/>
        <v>5.2006250000000005</v>
      </c>
      <c r="N171">
        <f t="shared" si="10"/>
        <v>1</v>
      </c>
      <c r="O171">
        <f t="shared" si="11"/>
        <v>1</v>
      </c>
    </row>
    <row r="172" spans="1:15" ht="15">
      <c r="A172">
        <v>27.07072</v>
      </c>
      <c r="B172">
        <v>-109.0023</v>
      </c>
      <c r="C172">
        <v>35.025</v>
      </c>
      <c r="D172">
        <v>365</v>
      </c>
      <c r="E172">
        <v>383</v>
      </c>
      <c r="F172">
        <v>363</v>
      </c>
      <c r="G172">
        <v>398</v>
      </c>
      <c r="H172">
        <v>414</v>
      </c>
      <c r="I172">
        <v>394</v>
      </c>
      <c r="J172">
        <v>37.03333</v>
      </c>
      <c r="K172">
        <v>40.2</v>
      </c>
      <c r="L172">
        <f t="shared" si="8"/>
        <v>4.683456550000001</v>
      </c>
      <c r="M172">
        <f t="shared" si="9"/>
        <v>6.377625000000002</v>
      </c>
      <c r="N172">
        <f t="shared" si="10"/>
        <v>1</v>
      </c>
      <c r="O172">
        <f t="shared" si="11"/>
        <v>0</v>
      </c>
    </row>
    <row r="173" spans="1:15" ht="15">
      <c r="A173">
        <v>27.07233</v>
      </c>
      <c r="B173">
        <v>-108.8675</v>
      </c>
      <c r="C173">
        <v>35.025</v>
      </c>
      <c r="D173">
        <v>367</v>
      </c>
      <c r="E173">
        <v>385</v>
      </c>
      <c r="F173">
        <v>356</v>
      </c>
      <c r="G173">
        <v>401</v>
      </c>
      <c r="H173">
        <v>416</v>
      </c>
      <c r="I173">
        <v>388</v>
      </c>
      <c r="J173">
        <v>36.93333</v>
      </c>
      <c r="K173">
        <v>40.16667</v>
      </c>
      <c r="L173">
        <f t="shared" si="8"/>
        <v>4.629956549999999</v>
      </c>
      <c r="M173">
        <f t="shared" si="9"/>
        <v>6.359793450000003</v>
      </c>
      <c r="N173">
        <f t="shared" si="10"/>
        <v>1</v>
      </c>
      <c r="O173">
        <f t="shared" si="11"/>
        <v>0</v>
      </c>
    </row>
    <row r="174" spans="1:15" ht="15">
      <c r="A174">
        <v>27.02663</v>
      </c>
      <c r="B174">
        <v>-109.0514</v>
      </c>
      <c r="C174">
        <v>35.025</v>
      </c>
      <c r="D174">
        <v>365</v>
      </c>
      <c r="E174">
        <v>383</v>
      </c>
      <c r="F174">
        <v>363</v>
      </c>
      <c r="G174">
        <v>398</v>
      </c>
      <c r="H174">
        <v>414</v>
      </c>
      <c r="I174">
        <v>394</v>
      </c>
      <c r="J174">
        <v>37.03333</v>
      </c>
      <c r="K174">
        <v>40.2</v>
      </c>
      <c r="L174">
        <f t="shared" si="8"/>
        <v>4.683456550000001</v>
      </c>
      <c r="M174">
        <f t="shared" si="9"/>
        <v>6.377625000000002</v>
      </c>
      <c r="N174">
        <f t="shared" si="10"/>
        <v>1</v>
      </c>
      <c r="O174">
        <f t="shared" si="11"/>
        <v>0</v>
      </c>
    </row>
    <row r="175" spans="1:15" ht="15">
      <c r="A175">
        <v>27.02588</v>
      </c>
      <c r="B175">
        <v>-109.1294</v>
      </c>
      <c r="C175">
        <v>35.025</v>
      </c>
      <c r="D175">
        <v>365</v>
      </c>
      <c r="E175">
        <v>383</v>
      </c>
      <c r="F175">
        <v>363</v>
      </c>
      <c r="G175">
        <v>398</v>
      </c>
      <c r="H175">
        <v>414</v>
      </c>
      <c r="I175">
        <v>394</v>
      </c>
      <c r="J175">
        <v>37.03333</v>
      </c>
      <c r="K175">
        <v>40.2</v>
      </c>
      <c r="L175">
        <f t="shared" si="8"/>
        <v>4.683456550000001</v>
      </c>
      <c r="M175">
        <f t="shared" si="9"/>
        <v>6.377625000000002</v>
      </c>
      <c r="N175">
        <f t="shared" si="10"/>
        <v>1</v>
      </c>
      <c r="O175">
        <f t="shared" si="11"/>
        <v>0</v>
      </c>
    </row>
    <row r="176" spans="1:15" ht="15">
      <c r="A176">
        <v>27.05078</v>
      </c>
      <c r="B176">
        <v>-108.9687</v>
      </c>
      <c r="C176">
        <v>35.025</v>
      </c>
      <c r="D176">
        <v>367</v>
      </c>
      <c r="E176">
        <v>385</v>
      </c>
      <c r="F176">
        <v>356</v>
      </c>
      <c r="G176">
        <v>401</v>
      </c>
      <c r="H176">
        <v>416</v>
      </c>
      <c r="I176">
        <v>388</v>
      </c>
      <c r="J176">
        <v>36.93333</v>
      </c>
      <c r="K176">
        <v>40.16667</v>
      </c>
      <c r="L176">
        <f t="shared" si="8"/>
        <v>4.629956549999999</v>
      </c>
      <c r="M176">
        <f t="shared" si="9"/>
        <v>6.359793450000003</v>
      </c>
      <c r="N176">
        <f t="shared" si="10"/>
        <v>1</v>
      </c>
      <c r="O176">
        <f t="shared" si="11"/>
        <v>0</v>
      </c>
    </row>
    <row r="177" spans="1:15" ht="15">
      <c r="A177">
        <v>27.09533</v>
      </c>
      <c r="B177">
        <v>-109.0123</v>
      </c>
      <c r="C177">
        <v>35.025</v>
      </c>
      <c r="D177">
        <v>365</v>
      </c>
      <c r="E177">
        <v>383</v>
      </c>
      <c r="F177">
        <v>363</v>
      </c>
      <c r="G177">
        <v>398</v>
      </c>
      <c r="H177">
        <v>414</v>
      </c>
      <c r="I177">
        <v>394</v>
      </c>
      <c r="J177">
        <v>37.03333</v>
      </c>
      <c r="K177">
        <v>40.2</v>
      </c>
      <c r="L177">
        <f t="shared" si="8"/>
        <v>4.683456550000001</v>
      </c>
      <c r="M177">
        <f t="shared" si="9"/>
        <v>6.377625000000002</v>
      </c>
      <c r="N177">
        <f t="shared" si="10"/>
        <v>1</v>
      </c>
      <c r="O177">
        <f t="shared" si="11"/>
        <v>0</v>
      </c>
    </row>
    <row r="178" spans="1:15" ht="15">
      <c r="A178">
        <v>29.28521</v>
      </c>
      <c r="B178">
        <v>-111.5792</v>
      </c>
      <c r="C178">
        <v>35.025</v>
      </c>
      <c r="D178">
        <v>342</v>
      </c>
      <c r="E178">
        <v>375</v>
      </c>
      <c r="F178">
        <v>378</v>
      </c>
      <c r="G178">
        <v>373</v>
      </c>
      <c r="H178">
        <v>410</v>
      </c>
      <c r="I178">
        <v>413</v>
      </c>
      <c r="J178">
        <v>36.5</v>
      </c>
      <c r="K178">
        <v>39.86667</v>
      </c>
      <c r="L178">
        <f t="shared" si="8"/>
        <v>4.398125000000001</v>
      </c>
      <c r="M178">
        <f t="shared" si="9"/>
        <v>6.199293450000001</v>
      </c>
      <c r="N178">
        <f t="shared" si="10"/>
        <v>1</v>
      </c>
      <c r="O178">
        <f t="shared" si="11"/>
        <v>0</v>
      </c>
    </row>
    <row r="179" spans="1:15" ht="15">
      <c r="A179">
        <v>29.46673</v>
      </c>
      <c r="B179">
        <v>-111.2376</v>
      </c>
      <c r="C179">
        <v>35.025</v>
      </c>
      <c r="D179">
        <v>334</v>
      </c>
      <c r="E179">
        <v>368</v>
      </c>
      <c r="F179">
        <v>365</v>
      </c>
      <c r="G179">
        <v>366</v>
      </c>
      <c r="H179">
        <v>404</v>
      </c>
      <c r="I179">
        <v>400</v>
      </c>
      <c r="J179">
        <v>35.56667</v>
      </c>
      <c r="K179">
        <v>39</v>
      </c>
      <c r="L179">
        <f t="shared" si="8"/>
        <v>3.8987934500000017</v>
      </c>
      <c r="M179">
        <f t="shared" si="9"/>
        <v>5.735625000000001</v>
      </c>
      <c r="N179">
        <f t="shared" si="10"/>
        <v>1</v>
      </c>
      <c r="O179">
        <f t="shared" si="11"/>
        <v>0</v>
      </c>
    </row>
    <row r="180" spans="1:15" ht="15">
      <c r="A180">
        <v>30.95193</v>
      </c>
      <c r="B180">
        <v>-112.6376</v>
      </c>
      <c r="C180">
        <v>35.025</v>
      </c>
      <c r="D180">
        <v>329</v>
      </c>
      <c r="E180">
        <v>362</v>
      </c>
      <c r="F180">
        <v>378</v>
      </c>
      <c r="G180">
        <v>363</v>
      </c>
      <c r="H180">
        <v>407</v>
      </c>
      <c r="I180">
        <v>421</v>
      </c>
      <c r="J180">
        <v>35.63333</v>
      </c>
      <c r="K180">
        <v>39.7</v>
      </c>
      <c r="L180">
        <f t="shared" si="8"/>
        <v>3.934456550000001</v>
      </c>
      <c r="M180">
        <f t="shared" si="9"/>
        <v>6.110125000000002</v>
      </c>
      <c r="N180">
        <f t="shared" si="10"/>
        <v>1</v>
      </c>
      <c r="O180">
        <f t="shared" si="11"/>
        <v>0</v>
      </c>
    </row>
    <row r="181" spans="1:15" ht="15">
      <c r="A181">
        <v>30.77781</v>
      </c>
      <c r="B181">
        <v>-110.8193</v>
      </c>
      <c r="C181">
        <v>35.025</v>
      </c>
      <c r="D181">
        <v>303</v>
      </c>
      <c r="E181">
        <v>351</v>
      </c>
      <c r="F181">
        <v>343</v>
      </c>
      <c r="G181">
        <v>341</v>
      </c>
      <c r="H181">
        <v>397</v>
      </c>
      <c r="I181">
        <v>385</v>
      </c>
      <c r="J181">
        <v>33.23333</v>
      </c>
      <c r="K181">
        <v>37.43333</v>
      </c>
      <c r="L181">
        <f t="shared" si="8"/>
        <v>2.650456550000002</v>
      </c>
      <c r="M181">
        <f t="shared" si="9"/>
        <v>4.897456549999999</v>
      </c>
      <c r="N181">
        <f t="shared" si="10"/>
        <v>1</v>
      </c>
      <c r="O181">
        <f t="shared" si="11"/>
        <v>1</v>
      </c>
    </row>
    <row r="182" spans="1:15" ht="15">
      <c r="A182">
        <v>28.584</v>
      </c>
      <c r="B182">
        <v>-110.4845</v>
      </c>
      <c r="C182">
        <v>35.025</v>
      </c>
      <c r="D182">
        <v>345</v>
      </c>
      <c r="E182">
        <v>374</v>
      </c>
      <c r="F182">
        <v>363</v>
      </c>
      <c r="G182">
        <v>377</v>
      </c>
      <c r="H182">
        <v>406</v>
      </c>
      <c r="I182">
        <v>396</v>
      </c>
      <c r="J182">
        <v>36.06667</v>
      </c>
      <c r="K182">
        <v>39.3</v>
      </c>
      <c r="L182">
        <f t="shared" si="8"/>
        <v>4.166293450000002</v>
      </c>
      <c r="M182">
        <f t="shared" si="9"/>
        <v>5.896125</v>
      </c>
      <c r="N182">
        <f t="shared" si="10"/>
        <v>1</v>
      </c>
      <c r="O182">
        <f t="shared" si="11"/>
        <v>0</v>
      </c>
    </row>
    <row r="183" spans="1:15" ht="15">
      <c r="A183">
        <v>30.75306</v>
      </c>
      <c r="B183">
        <v>-111.2706</v>
      </c>
      <c r="C183">
        <v>35.025</v>
      </c>
      <c r="D183">
        <v>317</v>
      </c>
      <c r="E183">
        <v>364</v>
      </c>
      <c r="F183">
        <v>358</v>
      </c>
      <c r="G183">
        <v>354</v>
      </c>
      <c r="H183">
        <v>408</v>
      </c>
      <c r="I183">
        <v>400</v>
      </c>
      <c r="J183">
        <v>34.63333</v>
      </c>
      <c r="K183">
        <v>38.73333</v>
      </c>
      <c r="L183">
        <f t="shared" si="8"/>
        <v>3.3994565500000014</v>
      </c>
      <c r="M183">
        <f t="shared" si="9"/>
        <v>5.592956550000002</v>
      </c>
      <c r="N183">
        <f t="shared" si="10"/>
        <v>1</v>
      </c>
      <c r="O183">
        <f t="shared" si="11"/>
        <v>1</v>
      </c>
    </row>
    <row r="184" spans="1:15" ht="15">
      <c r="A184">
        <v>29.20304</v>
      </c>
      <c r="B184">
        <v>-112.3445</v>
      </c>
      <c r="C184">
        <v>35.025</v>
      </c>
      <c r="D184">
        <v>329</v>
      </c>
      <c r="E184">
        <v>361</v>
      </c>
      <c r="F184">
        <v>374</v>
      </c>
      <c r="G184">
        <v>360</v>
      </c>
      <c r="H184">
        <v>396</v>
      </c>
      <c r="I184">
        <v>409</v>
      </c>
      <c r="J184">
        <v>35.46667</v>
      </c>
      <c r="K184">
        <v>38.83333</v>
      </c>
      <c r="L184">
        <f t="shared" si="8"/>
        <v>3.845293450000001</v>
      </c>
      <c r="M184">
        <f t="shared" si="9"/>
        <v>5.646456549999999</v>
      </c>
      <c r="N184">
        <f t="shared" si="10"/>
        <v>1</v>
      </c>
      <c r="O184">
        <f t="shared" si="11"/>
        <v>1</v>
      </c>
    </row>
    <row r="185" spans="1:15" ht="15">
      <c r="A185">
        <v>30.63943</v>
      </c>
      <c r="B185">
        <v>-110.9916</v>
      </c>
      <c r="C185">
        <v>35.025</v>
      </c>
      <c r="D185">
        <v>318</v>
      </c>
      <c r="E185">
        <v>364</v>
      </c>
      <c r="F185">
        <v>355</v>
      </c>
      <c r="G185">
        <v>355</v>
      </c>
      <c r="H185">
        <v>408</v>
      </c>
      <c r="I185">
        <v>396</v>
      </c>
      <c r="J185">
        <v>34.56667</v>
      </c>
      <c r="K185">
        <v>38.63333</v>
      </c>
      <c r="L185">
        <f t="shared" si="8"/>
        <v>3.363793450000002</v>
      </c>
      <c r="M185">
        <f t="shared" si="9"/>
        <v>5.5394565500000015</v>
      </c>
      <c r="N185">
        <f t="shared" si="10"/>
        <v>1</v>
      </c>
      <c r="O185">
        <f t="shared" si="11"/>
        <v>1</v>
      </c>
    </row>
    <row r="186" spans="1:15" ht="15">
      <c r="A186">
        <v>29.14962</v>
      </c>
      <c r="B186">
        <v>-112.1623</v>
      </c>
      <c r="C186">
        <v>35.025</v>
      </c>
      <c r="D186">
        <v>330</v>
      </c>
      <c r="E186">
        <v>363</v>
      </c>
      <c r="F186">
        <v>372</v>
      </c>
      <c r="G186">
        <v>361</v>
      </c>
      <c r="H186">
        <v>397</v>
      </c>
      <c r="I186">
        <v>406</v>
      </c>
      <c r="J186">
        <v>35.5</v>
      </c>
      <c r="K186">
        <v>38.8</v>
      </c>
      <c r="L186">
        <f t="shared" si="8"/>
        <v>3.8631250000000006</v>
      </c>
      <c r="M186">
        <f t="shared" si="9"/>
        <v>5.6286249999999995</v>
      </c>
      <c r="N186">
        <f t="shared" si="10"/>
        <v>1</v>
      </c>
      <c r="O186">
        <f t="shared" si="11"/>
        <v>1</v>
      </c>
    </row>
    <row r="187" spans="1:15" ht="15">
      <c r="A187">
        <v>31.00627</v>
      </c>
      <c r="B187">
        <v>-111.4782</v>
      </c>
      <c r="C187">
        <v>35.025</v>
      </c>
      <c r="D187">
        <v>315</v>
      </c>
      <c r="E187">
        <v>362</v>
      </c>
      <c r="F187">
        <v>362</v>
      </c>
      <c r="G187">
        <v>352</v>
      </c>
      <c r="H187">
        <v>409</v>
      </c>
      <c r="I187">
        <v>405</v>
      </c>
      <c r="J187">
        <v>34.63333</v>
      </c>
      <c r="K187">
        <v>38.86667</v>
      </c>
      <c r="L187">
        <f t="shared" si="8"/>
        <v>3.3994565500000014</v>
      </c>
      <c r="M187">
        <f t="shared" si="9"/>
        <v>5.664293450000001</v>
      </c>
      <c r="N187">
        <f t="shared" si="10"/>
        <v>1</v>
      </c>
      <c r="O187">
        <f t="shared" si="11"/>
        <v>1</v>
      </c>
    </row>
    <row r="188" spans="1:15" ht="15">
      <c r="A188">
        <v>26.80135</v>
      </c>
      <c r="B188">
        <v>-108.6601</v>
      </c>
      <c r="C188">
        <v>35.025</v>
      </c>
      <c r="D188">
        <v>377</v>
      </c>
      <c r="E188">
        <v>391</v>
      </c>
      <c r="F188">
        <v>364</v>
      </c>
      <c r="G188">
        <v>411</v>
      </c>
      <c r="H188">
        <v>423</v>
      </c>
      <c r="I188">
        <v>396</v>
      </c>
      <c r="J188">
        <v>37.73333</v>
      </c>
      <c r="K188">
        <v>41</v>
      </c>
      <c r="L188">
        <f t="shared" si="8"/>
        <v>5.057956550000002</v>
      </c>
      <c r="M188">
        <f t="shared" si="9"/>
        <v>6.805625000000001</v>
      </c>
      <c r="N188">
        <f t="shared" si="10"/>
        <v>1</v>
      </c>
      <c r="O188">
        <f t="shared" si="11"/>
        <v>0</v>
      </c>
    </row>
    <row r="189" spans="1:15" ht="15">
      <c r="A189">
        <v>27.70818</v>
      </c>
      <c r="B189">
        <v>-109.8815</v>
      </c>
      <c r="C189">
        <v>35.025</v>
      </c>
      <c r="D189">
        <v>360</v>
      </c>
      <c r="E189">
        <v>389</v>
      </c>
      <c r="F189">
        <v>384</v>
      </c>
      <c r="G189">
        <v>391</v>
      </c>
      <c r="H189">
        <v>419</v>
      </c>
      <c r="I189">
        <v>415</v>
      </c>
      <c r="J189">
        <v>37.76667</v>
      </c>
      <c r="K189">
        <v>40.83333</v>
      </c>
      <c r="L189">
        <f t="shared" si="8"/>
        <v>5.07579345</v>
      </c>
      <c r="M189">
        <f t="shared" si="9"/>
        <v>6.716456549999999</v>
      </c>
      <c r="N189">
        <f t="shared" si="10"/>
        <v>1</v>
      </c>
      <c r="O189">
        <f t="shared" si="11"/>
        <v>0</v>
      </c>
    </row>
    <row r="190" spans="1:15" ht="15">
      <c r="A190">
        <v>27.40978</v>
      </c>
      <c r="B190">
        <v>-103.4852</v>
      </c>
      <c r="C190">
        <v>35.025</v>
      </c>
      <c r="D190">
        <v>305</v>
      </c>
      <c r="E190">
        <v>321</v>
      </c>
      <c r="F190">
        <v>311</v>
      </c>
      <c r="G190">
        <v>368</v>
      </c>
      <c r="H190">
        <v>371</v>
      </c>
      <c r="I190">
        <v>365</v>
      </c>
      <c r="J190">
        <v>31.23333</v>
      </c>
      <c r="K190">
        <v>36.8</v>
      </c>
      <c r="L190">
        <f t="shared" si="8"/>
        <v>1.58045655</v>
      </c>
      <c r="M190">
        <f t="shared" si="9"/>
        <v>4.558624999999999</v>
      </c>
      <c r="N190">
        <f t="shared" si="10"/>
        <v>1</v>
      </c>
      <c r="O190">
        <f t="shared" si="11"/>
        <v>1</v>
      </c>
    </row>
    <row r="191" spans="1:15" ht="15">
      <c r="A191">
        <v>27.33285</v>
      </c>
      <c r="B191">
        <v>-103.2335</v>
      </c>
      <c r="C191">
        <v>35.025</v>
      </c>
      <c r="D191">
        <v>313</v>
      </c>
      <c r="E191">
        <v>329</v>
      </c>
      <c r="F191">
        <v>320</v>
      </c>
      <c r="G191">
        <v>376</v>
      </c>
      <c r="H191">
        <v>379</v>
      </c>
      <c r="I191">
        <v>373</v>
      </c>
      <c r="J191">
        <v>32.06667</v>
      </c>
      <c r="K191">
        <v>37.6</v>
      </c>
      <c r="L191">
        <f t="shared" si="8"/>
        <v>2.0262934500000016</v>
      </c>
      <c r="M191">
        <f t="shared" si="9"/>
        <v>4.986625000000002</v>
      </c>
      <c r="N191">
        <f t="shared" si="10"/>
        <v>1</v>
      </c>
      <c r="O191">
        <f t="shared" si="11"/>
        <v>1</v>
      </c>
    </row>
    <row r="192" spans="1:15" ht="15">
      <c r="A192">
        <v>28.51667</v>
      </c>
      <c r="B192">
        <v>-100.75</v>
      </c>
      <c r="C192">
        <v>35.025</v>
      </c>
      <c r="D192">
        <v>325</v>
      </c>
      <c r="E192">
        <v>357</v>
      </c>
      <c r="F192">
        <v>371</v>
      </c>
      <c r="G192">
        <v>395</v>
      </c>
      <c r="H192">
        <v>409</v>
      </c>
      <c r="I192">
        <v>425</v>
      </c>
      <c r="J192">
        <v>35.1</v>
      </c>
      <c r="K192">
        <v>40.96667</v>
      </c>
      <c r="L192">
        <f t="shared" si="8"/>
        <v>3.6491250000000015</v>
      </c>
      <c r="M192">
        <f t="shared" si="9"/>
        <v>6.7877934500000014</v>
      </c>
      <c r="N192">
        <f t="shared" si="10"/>
        <v>1</v>
      </c>
      <c r="O192">
        <f t="shared" si="11"/>
        <v>0</v>
      </c>
    </row>
    <row r="193" spans="1:15" ht="15">
      <c r="A193">
        <v>27.23308</v>
      </c>
      <c r="B193">
        <v>-103.2833</v>
      </c>
      <c r="C193">
        <v>35.025</v>
      </c>
      <c r="D193">
        <v>313</v>
      </c>
      <c r="E193">
        <v>329</v>
      </c>
      <c r="F193">
        <v>320</v>
      </c>
      <c r="G193">
        <v>376</v>
      </c>
      <c r="H193">
        <v>379</v>
      </c>
      <c r="I193">
        <v>373</v>
      </c>
      <c r="J193">
        <v>32.06667</v>
      </c>
      <c r="K193">
        <v>37.6</v>
      </c>
      <c r="L193">
        <f t="shared" si="8"/>
        <v>2.0262934500000016</v>
      </c>
      <c r="M193">
        <f t="shared" si="9"/>
        <v>4.986625000000002</v>
      </c>
      <c r="N193">
        <f t="shared" si="10"/>
        <v>1</v>
      </c>
      <c r="O193">
        <f t="shared" si="11"/>
        <v>1</v>
      </c>
    </row>
    <row r="194" spans="1:15" ht="15">
      <c r="A194">
        <v>27.15226</v>
      </c>
      <c r="B194">
        <v>-103.1594</v>
      </c>
      <c r="C194">
        <v>35.025</v>
      </c>
      <c r="D194">
        <v>317</v>
      </c>
      <c r="E194">
        <v>331</v>
      </c>
      <c r="F194">
        <v>323</v>
      </c>
      <c r="G194">
        <v>380</v>
      </c>
      <c r="H194">
        <v>381</v>
      </c>
      <c r="I194">
        <v>376</v>
      </c>
      <c r="J194">
        <v>32.36667</v>
      </c>
      <c r="K194">
        <v>37.9</v>
      </c>
      <c r="L194">
        <f t="shared" si="8"/>
        <v>2.18679345</v>
      </c>
      <c r="M194">
        <f t="shared" si="9"/>
        <v>5.147125</v>
      </c>
      <c r="N194">
        <f t="shared" si="10"/>
        <v>1</v>
      </c>
      <c r="O194">
        <f t="shared" si="11"/>
        <v>1</v>
      </c>
    </row>
    <row r="195" spans="1:15" ht="15">
      <c r="A195">
        <v>26.71591</v>
      </c>
      <c r="B195">
        <v>-103.6504</v>
      </c>
      <c r="C195">
        <v>35.025</v>
      </c>
      <c r="D195">
        <v>318</v>
      </c>
      <c r="E195">
        <v>334</v>
      </c>
      <c r="F195">
        <v>321</v>
      </c>
      <c r="G195">
        <v>378</v>
      </c>
      <c r="H195">
        <v>383</v>
      </c>
      <c r="I195">
        <v>371</v>
      </c>
      <c r="J195">
        <v>32.43333</v>
      </c>
      <c r="K195">
        <v>37.73333</v>
      </c>
      <c r="L195">
        <f aca="true" t="shared" si="12" ref="L195:L220">(J195-C195)*0.535+3.609</f>
        <v>2.2224565499999995</v>
      </c>
      <c r="M195">
        <f aca="true" t="shared" si="13" ref="M195:M220">(K195-C195)*0.535+3.609</f>
        <v>5.057956550000002</v>
      </c>
      <c r="N195">
        <f aca="true" t="shared" si="14" ref="N195:N220">IF(L195&gt;5.7,0,1)</f>
        <v>1</v>
      </c>
      <c r="O195">
        <f aca="true" t="shared" si="15" ref="O195:O220">IF(M195&gt;5.7,0,1)</f>
        <v>1</v>
      </c>
    </row>
    <row r="196" spans="1:15" ht="15">
      <c r="A196">
        <v>26.6829</v>
      </c>
      <c r="B196">
        <v>-103.5334</v>
      </c>
      <c r="C196">
        <v>35.025</v>
      </c>
      <c r="D196">
        <v>318</v>
      </c>
      <c r="E196">
        <v>334</v>
      </c>
      <c r="F196">
        <v>321</v>
      </c>
      <c r="G196">
        <v>378</v>
      </c>
      <c r="H196">
        <v>383</v>
      </c>
      <c r="I196">
        <v>371</v>
      </c>
      <c r="J196">
        <v>32.43333</v>
      </c>
      <c r="K196">
        <v>37.73333</v>
      </c>
      <c r="L196">
        <f t="shared" si="12"/>
        <v>2.2224565499999995</v>
      </c>
      <c r="M196">
        <f t="shared" si="13"/>
        <v>5.057956550000002</v>
      </c>
      <c r="N196">
        <f t="shared" si="14"/>
        <v>1</v>
      </c>
      <c r="O196">
        <f t="shared" si="15"/>
        <v>1</v>
      </c>
    </row>
    <row r="197" spans="1:15" ht="15">
      <c r="A197">
        <v>27.056</v>
      </c>
      <c r="B197">
        <v>-103.0002</v>
      </c>
      <c r="C197">
        <v>35.025</v>
      </c>
      <c r="D197">
        <v>317</v>
      </c>
      <c r="E197">
        <v>331</v>
      </c>
      <c r="F197">
        <v>323</v>
      </c>
      <c r="G197">
        <v>380</v>
      </c>
      <c r="H197">
        <v>381</v>
      </c>
      <c r="I197">
        <v>376</v>
      </c>
      <c r="J197">
        <v>32.36667</v>
      </c>
      <c r="K197">
        <v>37.9</v>
      </c>
      <c r="L197">
        <f t="shared" si="12"/>
        <v>2.18679345</v>
      </c>
      <c r="M197">
        <f t="shared" si="13"/>
        <v>5.147125</v>
      </c>
      <c r="N197">
        <f t="shared" si="14"/>
        <v>1</v>
      </c>
      <c r="O197">
        <f t="shared" si="15"/>
        <v>1</v>
      </c>
    </row>
    <row r="198" spans="1:15" ht="15">
      <c r="A198">
        <v>27.1515</v>
      </c>
      <c r="B198">
        <v>-102.5789</v>
      </c>
      <c r="C198">
        <v>35.025</v>
      </c>
      <c r="D198">
        <v>287</v>
      </c>
      <c r="E198">
        <v>297</v>
      </c>
      <c r="F198">
        <v>290</v>
      </c>
      <c r="G198">
        <v>350</v>
      </c>
      <c r="H198">
        <v>347</v>
      </c>
      <c r="I198">
        <v>343</v>
      </c>
      <c r="J198">
        <v>29.13333</v>
      </c>
      <c r="K198">
        <v>34.66667</v>
      </c>
      <c r="L198">
        <f t="shared" si="12"/>
        <v>0.456956550000001</v>
      </c>
      <c r="M198">
        <f t="shared" si="13"/>
        <v>3.4172934500000025</v>
      </c>
      <c r="N198">
        <f t="shared" si="14"/>
        <v>1</v>
      </c>
      <c r="O198">
        <f t="shared" si="15"/>
        <v>1</v>
      </c>
    </row>
    <row r="199" spans="1:15" ht="15">
      <c r="A199">
        <v>27.00043</v>
      </c>
      <c r="B199">
        <v>-103.05</v>
      </c>
      <c r="C199">
        <v>35.025</v>
      </c>
      <c r="D199">
        <v>317</v>
      </c>
      <c r="E199">
        <v>331</v>
      </c>
      <c r="F199">
        <v>323</v>
      </c>
      <c r="G199">
        <v>380</v>
      </c>
      <c r="H199">
        <v>381</v>
      </c>
      <c r="I199">
        <v>376</v>
      </c>
      <c r="J199">
        <v>32.36667</v>
      </c>
      <c r="K199">
        <v>37.9</v>
      </c>
      <c r="L199">
        <f t="shared" si="12"/>
        <v>2.18679345</v>
      </c>
      <c r="M199">
        <f t="shared" si="13"/>
        <v>5.147125</v>
      </c>
      <c r="N199">
        <f t="shared" si="14"/>
        <v>1</v>
      </c>
      <c r="O199">
        <f t="shared" si="15"/>
        <v>1</v>
      </c>
    </row>
    <row r="200" spans="1:15" ht="15">
      <c r="A200">
        <v>27.15058</v>
      </c>
      <c r="B200">
        <v>-102.5865</v>
      </c>
      <c r="C200">
        <v>35.025</v>
      </c>
      <c r="D200">
        <v>287</v>
      </c>
      <c r="E200">
        <v>297</v>
      </c>
      <c r="F200">
        <v>290</v>
      </c>
      <c r="G200">
        <v>350</v>
      </c>
      <c r="H200">
        <v>347</v>
      </c>
      <c r="I200">
        <v>343</v>
      </c>
      <c r="J200">
        <v>29.13333</v>
      </c>
      <c r="K200">
        <v>34.66667</v>
      </c>
      <c r="L200">
        <f t="shared" si="12"/>
        <v>0.456956550000001</v>
      </c>
      <c r="M200">
        <f t="shared" si="13"/>
        <v>3.4172934500000025</v>
      </c>
      <c r="N200">
        <f t="shared" si="14"/>
        <v>1</v>
      </c>
      <c r="O200">
        <f t="shared" si="15"/>
        <v>1</v>
      </c>
    </row>
    <row r="201" spans="1:15" ht="15">
      <c r="A201">
        <v>27.0049</v>
      </c>
      <c r="B201">
        <v>-103.0531</v>
      </c>
      <c r="C201">
        <v>35.025</v>
      </c>
      <c r="D201">
        <v>317</v>
      </c>
      <c r="E201">
        <v>331</v>
      </c>
      <c r="F201">
        <v>323</v>
      </c>
      <c r="G201">
        <v>380</v>
      </c>
      <c r="H201">
        <v>381</v>
      </c>
      <c r="I201">
        <v>376</v>
      </c>
      <c r="J201">
        <v>32.36667</v>
      </c>
      <c r="K201">
        <v>37.9</v>
      </c>
      <c r="L201">
        <f t="shared" si="12"/>
        <v>2.18679345</v>
      </c>
      <c r="M201">
        <f t="shared" si="13"/>
        <v>5.147125</v>
      </c>
      <c r="N201">
        <f t="shared" si="14"/>
        <v>1</v>
      </c>
      <c r="O201">
        <f t="shared" si="15"/>
        <v>1</v>
      </c>
    </row>
    <row r="202" spans="1:15" ht="15">
      <c r="A202">
        <v>27.0002</v>
      </c>
      <c r="B202">
        <v>-103.0005</v>
      </c>
      <c r="C202">
        <v>35.025</v>
      </c>
      <c r="D202">
        <v>317</v>
      </c>
      <c r="E202">
        <v>331</v>
      </c>
      <c r="F202">
        <v>323</v>
      </c>
      <c r="G202">
        <v>380</v>
      </c>
      <c r="H202">
        <v>381</v>
      </c>
      <c r="I202">
        <v>376</v>
      </c>
      <c r="J202">
        <v>32.36667</v>
      </c>
      <c r="K202">
        <v>37.9</v>
      </c>
      <c r="L202">
        <f t="shared" si="12"/>
        <v>2.18679345</v>
      </c>
      <c r="M202">
        <f t="shared" si="13"/>
        <v>5.147125</v>
      </c>
      <c r="N202">
        <f t="shared" si="14"/>
        <v>1</v>
      </c>
      <c r="O202">
        <f t="shared" si="15"/>
        <v>1</v>
      </c>
    </row>
    <row r="203" spans="1:15" ht="15">
      <c r="A203">
        <v>26.53527</v>
      </c>
      <c r="B203">
        <v>-102.5909</v>
      </c>
      <c r="C203">
        <v>35.025</v>
      </c>
      <c r="D203">
        <v>335</v>
      </c>
      <c r="E203">
        <v>347</v>
      </c>
      <c r="F203">
        <v>343</v>
      </c>
      <c r="G203">
        <v>396</v>
      </c>
      <c r="H203">
        <v>396</v>
      </c>
      <c r="I203">
        <v>393</v>
      </c>
      <c r="J203">
        <v>34.16667</v>
      </c>
      <c r="K203">
        <v>39.5</v>
      </c>
      <c r="L203">
        <f t="shared" si="12"/>
        <v>3.1497934500000024</v>
      </c>
      <c r="M203">
        <f t="shared" si="13"/>
        <v>6.003125000000001</v>
      </c>
      <c r="N203">
        <f t="shared" si="14"/>
        <v>1</v>
      </c>
      <c r="O203">
        <f t="shared" si="15"/>
        <v>0</v>
      </c>
    </row>
    <row r="204" spans="1:15" ht="15">
      <c r="A204">
        <v>27.00422</v>
      </c>
      <c r="B204">
        <v>-103.2899</v>
      </c>
      <c r="C204">
        <v>35.025</v>
      </c>
      <c r="D204">
        <v>308</v>
      </c>
      <c r="E204">
        <v>322</v>
      </c>
      <c r="F204">
        <v>313</v>
      </c>
      <c r="G204">
        <v>370</v>
      </c>
      <c r="H204">
        <v>372</v>
      </c>
      <c r="I204">
        <v>366</v>
      </c>
      <c r="J204">
        <v>31.43333</v>
      </c>
      <c r="K204">
        <v>36.93333</v>
      </c>
      <c r="L204">
        <f t="shared" si="12"/>
        <v>1.6874565500000014</v>
      </c>
      <c r="M204">
        <f t="shared" si="13"/>
        <v>4.629956549999999</v>
      </c>
      <c r="N204">
        <f t="shared" si="14"/>
        <v>1</v>
      </c>
      <c r="O204">
        <f t="shared" si="15"/>
        <v>1</v>
      </c>
    </row>
    <row r="205" spans="1:15" ht="15">
      <c r="A205">
        <v>27.14363</v>
      </c>
      <c r="B205">
        <v>-103.4575</v>
      </c>
      <c r="C205">
        <v>35.025</v>
      </c>
      <c r="D205">
        <v>315</v>
      </c>
      <c r="E205">
        <v>332</v>
      </c>
      <c r="F205">
        <v>321</v>
      </c>
      <c r="G205">
        <v>377</v>
      </c>
      <c r="H205">
        <v>382</v>
      </c>
      <c r="I205">
        <v>373</v>
      </c>
      <c r="J205">
        <v>32.26667</v>
      </c>
      <c r="K205">
        <v>37.73333</v>
      </c>
      <c r="L205">
        <f t="shared" si="12"/>
        <v>2.133293449999999</v>
      </c>
      <c r="M205">
        <f t="shared" si="13"/>
        <v>5.057956550000002</v>
      </c>
      <c r="N205">
        <f t="shared" si="14"/>
        <v>1</v>
      </c>
      <c r="O205">
        <f t="shared" si="15"/>
        <v>1</v>
      </c>
    </row>
    <row r="206" spans="1:15" ht="15">
      <c r="A206">
        <v>26.50163</v>
      </c>
      <c r="B206">
        <v>-104.0602</v>
      </c>
      <c r="C206">
        <v>35.025</v>
      </c>
      <c r="D206">
        <v>329</v>
      </c>
      <c r="E206">
        <v>344</v>
      </c>
      <c r="F206">
        <v>329</v>
      </c>
      <c r="G206">
        <v>386</v>
      </c>
      <c r="H206">
        <v>392</v>
      </c>
      <c r="I206">
        <v>378</v>
      </c>
      <c r="J206">
        <v>33.4</v>
      </c>
      <c r="K206">
        <v>38.53333</v>
      </c>
      <c r="L206">
        <f t="shared" si="12"/>
        <v>2.739625</v>
      </c>
      <c r="M206">
        <f t="shared" si="13"/>
        <v>5.485956550000001</v>
      </c>
      <c r="N206">
        <f t="shared" si="14"/>
        <v>1</v>
      </c>
      <c r="O206">
        <f t="shared" si="15"/>
        <v>1</v>
      </c>
    </row>
    <row r="207" spans="1:15" ht="15">
      <c r="A207">
        <v>27.0108</v>
      </c>
      <c r="B207">
        <v>-103.4707</v>
      </c>
      <c r="C207">
        <v>35.025</v>
      </c>
      <c r="D207">
        <v>315</v>
      </c>
      <c r="E207">
        <v>332</v>
      </c>
      <c r="F207">
        <v>321</v>
      </c>
      <c r="G207">
        <v>377</v>
      </c>
      <c r="H207">
        <v>382</v>
      </c>
      <c r="I207">
        <v>373</v>
      </c>
      <c r="J207">
        <v>32.26667</v>
      </c>
      <c r="K207">
        <v>37.73333</v>
      </c>
      <c r="L207">
        <f t="shared" si="12"/>
        <v>2.133293449999999</v>
      </c>
      <c r="M207">
        <f t="shared" si="13"/>
        <v>5.057956550000002</v>
      </c>
      <c r="N207">
        <f t="shared" si="14"/>
        <v>1</v>
      </c>
      <c r="O207">
        <f t="shared" si="15"/>
        <v>1</v>
      </c>
    </row>
    <row r="208" spans="1:15" ht="15">
      <c r="A208">
        <v>26.46988</v>
      </c>
      <c r="B208">
        <v>-103.5019</v>
      </c>
      <c r="C208">
        <v>35.025</v>
      </c>
      <c r="D208">
        <v>327</v>
      </c>
      <c r="E208">
        <v>338</v>
      </c>
      <c r="F208">
        <v>326</v>
      </c>
      <c r="G208">
        <v>385</v>
      </c>
      <c r="H208">
        <v>386</v>
      </c>
      <c r="I208">
        <v>375</v>
      </c>
      <c r="J208">
        <v>33.03333</v>
      </c>
      <c r="K208">
        <v>38.2</v>
      </c>
      <c r="L208">
        <f t="shared" si="12"/>
        <v>2.54345655</v>
      </c>
      <c r="M208">
        <f t="shared" si="13"/>
        <v>5.3076250000000025</v>
      </c>
      <c r="N208">
        <f t="shared" si="14"/>
        <v>1</v>
      </c>
      <c r="O208">
        <f t="shared" si="15"/>
        <v>1</v>
      </c>
    </row>
    <row r="209" spans="1:15" ht="15">
      <c r="A209">
        <v>27.01159</v>
      </c>
      <c r="B209">
        <v>-104.2651</v>
      </c>
      <c r="C209">
        <v>35.025</v>
      </c>
      <c r="D209">
        <v>310</v>
      </c>
      <c r="E209">
        <v>326</v>
      </c>
      <c r="F209">
        <v>312</v>
      </c>
      <c r="G209">
        <v>369</v>
      </c>
      <c r="H209">
        <v>374</v>
      </c>
      <c r="I209">
        <v>363</v>
      </c>
      <c r="J209">
        <v>31.6</v>
      </c>
      <c r="K209">
        <v>36.86667</v>
      </c>
      <c r="L209">
        <f t="shared" si="12"/>
        <v>1.7766250000000015</v>
      </c>
      <c r="M209">
        <f t="shared" si="13"/>
        <v>4.59429345</v>
      </c>
      <c r="N209">
        <f t="shared" si="14"/>
        <v>1</v>
      </c>
      <c r="O209">
        <f t="shared" si="15"/>
        <v>1</v>
      </c>
    </row>
    <row r="210" spans="1:15" ht="15">
      <c r="A210">
        <v>27.26599</v>
      </c>
      <c r="B210">
        <v>-104.2543</v>
      </c>
      <c r="C210">
        <v>35.025</v>
      </c>
      <c r="D210">
        <v>312</v>
      </c>
      <c r="E210">
        <v>328</v>
      </c>
      <c r="F210">
        <v>316</v>
      </c>
      <c r="G210">
        <v>371</v>
      </c>
      <c r="H210">
        <v>377</v>
      </c>
      <c r="I210">
        <v>367</v>
      </c>
      <c r="J210">
        <v>31.86667</v>
      </c>
      <c r="K210">
        <v>37.16667</v>
      </c>
      <c r="L210">
        <f t="shared" si="12"/>
        <v>1.9192934500000003</v>
      </c>
      <c r="M210">
        <f t="shared" si="13"/>
        <v>4.754793450000003</v>
      </c>
      <c r="N210">
        <f t="shared" si="14"/>
        <v>1</v>
      </c>
      <c r="O210">
        <f t="shared" si="15"/>
        <v>1</v>
      </c>
    </row>
    <row r="211" spans="1:15" ht="15">
      <c r="A211">
        <v>27.34679</v>
      </c>
      <c r="B211">
        <v>-104.0974</v>
      </c>
      <c r="C211">
        <v>35.025</v>
      </c>
      <c r="D211">
        <v>307</v>
      </c>
      <c r="E211">
        <v>324</v>
      </c>
      <c r="F211">
        <v>313</v>
      </c>
      <c r="G211">
        <v>368</v>
      </c>
      <c r="H211">
        <v>374</v>
      </c>
      <c r="I211">
        <v>366</v>
      </c>
      <c r="J211">
        <v>31.46667</v>
      </c>
      <c r="K211">
        <v>36.93333</v>
      </c>
      <c r="L211">
        <f t="shared" si="12"/>
        <v>1.705293450000001</v>
      </c>
      <c r="M211">
        <f t="shared" si="13"/>
        <v>4.629956549999999</v>
      </c>
      <c r="N211">
        <f t="shared" si="14"/>
        <v>1</v>
      </c>
      <c r="O211">
        <f t="shared" si="15"/>
        <v>1</v>
      </c>
    </row>
    <row r="212" spans="1:15" ht="15">
      <c r="A212">
        <v>27.18774</v>
      </c>
      <c r="B212">
        <v>-103.5025</v>
      </c>
      <c r="C212">
        <v>35.025</v>
      </c>
      <c r="D212">
        <v>296</v>
      </c>
      <c r="E212">
        <v>311</v>
      </c>
      <c r="F212">
        <v>301</v>
      </c>
      <c r="G212">
        <v>358</v>
      </c>
      <c r="H212">
        <v>361</v>
      </c>
      <c r="I212">
        <v>354</v>
      </c>
      <c r="J212">
        <v>30.26667</v>
      </c>
      <c r="K212">
        <v>35.76667</v>
      </c>
      <c r="L212">
        <f t="shared" si="12"/>
        <v>1.063293450000001</v>
      </c>
      <c r="M212">
        <f t="shared" si="13"/>
        <v>4.00579345</v>
      </c>
      <c r="N212">
        <f t="shared" si="14"/>
        <v>1</v>
      </c>
      <c r="O212">
        <f t="shared" si="15"/>
        <v>1</v>
      </c>
    </row>
    <row r="213" spans="1:15" ht="15">
      <c r="A213">
        <v>27.36578</v>
      </c>
      <c r="B213">
        <v>-104.0036</v>
      </c>
      <c r="C213">
        <v>35.025</v>
      </c>
      <c r="D213">
        <v>307</v>
      </c>
      <c r="E213">
        <v>324</v>
      </c>
      <c r="F213">
        <v>313</v>
      </c>
      <c r="G213">
        <v>368</v>
      </c>
      <c r="H213">
        <v>374</v>
      </c>
      <c r="I213">
        <v>366</v>
      </c>
      <c r="J213">
        <v>31.46667</v>
      </c>
      <c r="K213">
        <v>36.93333</v>
      </c>
      <c r="L213">
        <f t="shared" si="12"/>
        <v>1.705293450000001</v>
      </c>
      <c r="M213">
        <f t="shared" si="13"/>
        <v>4.629956549999999</v>
      </c>
      <c r="N213">
        <f t="shared" si="14"/>
        <v>1</v>
      </c>
      <c r="O213">
        <f t="shared" si="15"/>
        <v>1</v>
      </c>
    </row>
    <row r="214" spans="1:15" ht="15">
      <c r="A214">
        <v>26.74227</v>
      </c>
      <c r="B214">
        <v>-104.3568</v>
      </c>
      <c r="C214">
        <v>35.025</v>
      </c>
      <c r="D214">
        <v>331</v>
      </c>
      <c r="E214">
        <v>346</v>
      </c>
      <c r="F214">
        <v>331</v>
      </c>
      <c r="G214">
        <v>387</v>
      </c>
      <c r="H214">
        <v>393</v>
      </c>
      <c r="I214">
        <v>380</v>
      </c>
      <c r="J214">
        <v>33.6</v>
      </c>
      <c r="K214">
        <v>38.66667</v>
      </c>
      <c r="L214">
        <f t="shared" si="12"/>
        <v>2.8466250000000013</v>
      </c>
      <c r="M214">
        <f t="shared" si="13"/>
        <v>5.557293450000003</v>
      </c>
      <c r="N214">
        <f t="shared" si="14"/>
        <v>1</v>
      </c>
      <c r="O214">
        <f t="shared" si="15"/>
        <v>1</v>
      </c>
    </row>
    <row r="215" spans="1:15" ht="15">
      <c r="A215">
        <v>26.47064</v>
      </c>
      <c r="B215">
        <v>-104.1298</v>
      </c>
      <c r="C215">
        <v>35.025</v>
      </c>
      <c r="D215">
        <v>336</v>
      </c>
      <c r="E215">
        <v>348</v>
      </c>
      <c r="F215">
        <v>333</v>
      </c>
      <c r="G215">
        <v>392</v>
      </c>
      <c r="H215">
        <v>395</v>
      </c>
      <c r="I215">
        <v>381</v>
      </c>
      <c r="J215">
        <v>33.9</v>
      </c>
      <c r="K215">
        <v>38.93333</v>
      </c>
      <c r="L215">
        <f t="shared" si="12"/>
        <v>3.007125</v>
      </c>
      <c r="M215">
        <f t="shared" si="13"/>
        <v>5.69995655</v>
      </c>
      <c r="N215">
        <f t="shared" si="14"/>
        <v>1</v>
      </c>
      <c r="O215">
        <f t="shared" si="15"/>
        <v>1</v>
      </c>
    </row>
    <row r="216" spans="1:15" ht="15">
      <c r="A216">
        <v>26.55781</v>
      </c>
      <c r="B216">
        <v>-104.0156</v>
      </c>
      <c r="C216">
        <v>35.025</v>
      </c>
      <c r="D216">
        <v>329</v>
      </c>
      <c r="E216">
        <v>344</v>
      </c>
      <c r="F216">
        <v>329</v>
      </c>
      <c r="G216">
        <v>386</v>
      </c>
      <c r="H216">
        <v>392</v>
      </c>
      <c r="I216">
        <v>378</v>
      </c>
      <c r="J216">
        <v>33.4</v>
      </c>
      <c r="K216">
        <v>38.53333</v>
      </c>
      <c r="L216">
        <f t="shared" si="12"/>
        <v>2.739625</v>
      </c>
      <c r="M216">
        <f t="shared" si="13"/>
        <v>5.485956550000001</v>
      </c>
      <c r="N216">
        <f t="shared" si="14"/>
        <v>1</v>
      </c>
      <c r="O216">
        <f t="shared" si="15"/>
        <v>1</v>
      </c>
    </row>
    <row r="217" spans="1:15" ht="15">
      <c r="A217">
        <v>27.05919</v>
      </c>
      <c r="B217">
        <v>-104.0078</v>
      </c>
      <c r="C217">
        <v>35.025</v>
      </c>
      <c r="D217">
        <v>309</v>
      </c>
      <c r="E217">
        <v>326</v>
      </c>
      <c r="F217">
        <v>312</v>
      </c>
      <c r="G217">
        <v>368</v>
      </c>
      <c r="H217">
        <v>374</v>
      </c>
      <c r="I217">
        <v>363</v>
      </c>
      <c r="J217">
        <v>31.56667</v>
      </c>
      <c r="K217">
        <v>36.83333</v>
      </c>
      <c r="L217">
        <f t="shared" si="12"/>
        <v>1.7587934499999998</v>
      </c>
      <c r="M217">
        <f t="shared" si="13"/>
        <v>4.576456549999999</v>
      </c>
      <c r="N217">
        <f t="shared" si="14"/>
        <v>1</v>
      </c>
      <c r="O217">
        <f t="shared" si="15"/>
        <v>1</v>
      </c>
    </row>
    <row r="218" spans="1:15" ht="15">
      <c r="A218">
        <v>26.35933</v>
      </c>
      <c r="B218">
        <v>-103.5501</v>
      </c>
      <c r="C218">
        <v>35.025</v>
      </c>
      <c r="D218">
        <v>327</v>
      </c>
      <c r="E218">
        <v>338</v>
      </c>
      <c r="F218">
        <v>326</v>
      </c>
      <c r="G218">
        <v>385</v>
      </c>
      <c r="H218">
        <v>386</v>
      </c>
      <c r="I218">
        <v>375</v>
      </c>
      <c r="J218">
        <v>33.03333</v>
      </c>
      <c r="K218">
        <v>38.2</v>
      </c>
      <c r="L218">
        <f t="shared" si="12"/>
        <v>2.54345655</v>
      </c>
      <c r="M218">
        <f t="shared" si="13"/>
        <v>5.3076250000000025</v>
      </c>
      <c r="N218">
        <f t="shared" si="14"/>
        <v>1</v>
      </c>
      <c r="O218">
        <f t="shared" si="15"/>
        <v>1</v>
      </c>
    </row>
    <row r="219" spans="1:15" ht="15">
      <c r="A219">
        <v>26.31951</v>
      </c>
      <c r="B219">
        <v>-103.5001</v>
      </c>
      <c r="C219">
        <v>35.025</v>
      </c>
      <c r="D219">
        <v>335</v>
      </c>
      <c r="E219">
        <v>345</v>
      </c>
      <c r="F219">
        <v>333</v>
      </c>
      <c r="G219">
        <v>392</v>
      </c>
      <c r="H219">
        <v>393</v>
      </c>
      <c r="I219">
        <v>381</v>
      </c>
      <c r="J219">
        <v>33.76667</v>
      </c>
      <c r="K219">
        <v>38.86667</v>
      </c>
      <c r="L219">
        <f t="shared" si="12"/>
        <v>2.9357934499999994</v>
      </c>
      <c r="M219">
        <f t="shared" si="13"/>
        <v>5.664293450000001</v>
      </c>
      <c r="N219">
        <f t="shared" si="14"/>
        <v>1</v>
      </c>
      <c r="O219">
        <f t="shared" si="15"/>
        <v>1</v>
      </c>
    </row>
    <row r="220" spans="1:15" ht="15">
      <c r="A220">
        <v>26.32393</v>
      </c>
      <c r="B220">
        <v>-104.0137</v>
      </c>
      <c r="C220">
        <v>35.025</v>
      </c>
      <c r="D220">
        <v>340</v>
      </c>
      <c r="E220">
        <v>350</v>
      </c>
      <c r="F220">
        <v>335</v>
      </c>
      <c r="G220">
        <v>395</v>
      </c>
      <c r="H220">
        <v>397</v>
      </c>
      <c r="I220">
        <v>382</v>
      </c>
      <c r="J220">
        <v>34.16667</v>
      </c>
      <c r="K220">
        <v>39.13333</v>
      </c>
      <c r="L220">
        <f t="shared" si="12"/>
        <v>3.1497934500000024</v>
      </c>
      <c r="M220">
        <f t="shared" si="13"/>
        <v>5.806956550000001</v>
      </c>
      <c r="N220">
        <f t="shared" si="14"/>
        <v>1</v>
      </c>
      <c r="O220">
        <f t="shared" si="15"/>
        <v>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sinervo</dc:creator>
  <cp:keywords/>
  <dc:description/>
  <cp:lastModifiedBy>barry sinervo</cp:lastModifiedBy>
  <dcterms:created xsi:type="dcterms:W3CDTF">2007-09-12T14:18:04Z</dcterms:created>
  <dcterms:modified xsi:type="dcterms:W3CDTF">2013-09-12T14:38:06Z</dcterms:modified>
  <cp:category/>
  <cp:version/>
  <cp:contentType/>
  <cp:contentStatus/>
</cp:coreProperties>
</file>